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ethanabbate/Desktop/System &amp; Utilities/Claude/tos-download-site/files/"/>
    </mc:Choice>
  </mc:AlternateContent>
  <xr:revisionPtr revIDLastSave="0" documentId="8_{0B266A73-B500-F148-9E7C-E25FFFD3B5D9}" xr6:coauthVersionLast="47" xr6:coauthVersionMax="47" xr10:uidLastSave="{00000000-0000-0000-0000-000000000000}"/>
  <bookViews>
    <workbookView xWindow="0" yWindow="760" windowWidth="38400" windowHeight="24100" tabRatio="500" xr2:uid="{00000000-000D-0000-FFFF-FFFF00000000}"/>
  </bookViews>
  <sheets>
    <sheet name="12-Week Plan" sheetId="1" r:id="rId1"/>
    <sheet name="Exercise Library" sheetId="2" r:id="rId2"/>
    <sheet name="Weekly Tracker" sheetId="3" r:id="rId3"/>
    <sheet name="Techniques &amp; Interventions"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7" i="3" l="1"/>
  <c r="G17" i="3"/>
  <c r="F17" i="3"/>
  <c r="E17" i="3"/>
  <c r="D17" i="3"/>
  <c r="C17" i="3"/>
  <c r="I16" i="3"/>
  <c r="I15" i="3"/>
  <c r="I17" i="3" s="1"/>
  <c r="I14" i="3"/>
  <c r="I13" i="3"/>
  <c r="I12" i="3"/>
  <c r="I11" i="3"/>
  <c r="I10" i="3"/>
  <c r="I9" i="3"/>
  <c r="I8" i="3"/>
  <c r="I7" i="3"/>
  <c r="I6" i="3"/>
  <c r="I5" i="3"/>
</calcChain>
</file>

<file path=xl/sharedStrings.xml><?xml version="1.0" encoding="utf-8"?>
<sst xmlns="http://schemas.openxmlformats.org/spreadsheetml/2006/main" count="828" uniqueCount="295">
  <si>
    <t>TOS Recovery Plan — 12-Week Progressive Program (No Nerve Flossing)</t>
  </si>
  <si>
    <t>Tailored for: Interscalene Triangle + Pec Minor Compression  |  Full-Body Biomechanical Approach  |  No Nerve Glides</t>
  </si>
  <si>
    <t>Instructions: Mark the Done column with an 'x' when complete. Columns auto-calculate your weekly completion %.</t>
  </si>
  <si>
    <t>Wk</t>
  </si>
  <si>
    <t>Exercise</t>
  </si>
  <si>
    <t>Frequency</t>
  </si>
  <si>
    <t>Volume</t>
  </si>
  <si>
    <t>Sets/Duration</t>
  </si>
  <si>
    <t>Notes &amp; Cues</t>
  </si>
  <si>
    <t>Reference Link</t>
  </si>
  <si>
    <t>Done</t>
  </si>
  <si>
    <t>PHASE 1: Foundation &amp; Relief (Weeks 1–4)</t>
  </si>
  <si>
    <t>Week 1  —  Establish baseline. Focus on breathing, gentle release, core activation. No loading.</t>
  </si>
  <si>
    <t>Diaphragmatic Breathing</t>
  </si>
  <si>
    <t>3×/day</t>
  </si>
  <si>
    <t>5 min</t>
  </si>
  <si>
    <t>2 min rest between sets</t>
  </si>
  <si>
    <t>https://library.theprehabguys.com/vimeo-video/diaphragmatic-breathing/</t>
  </si>
  <si>
    <t>Pec Minor Ball Release</t>
  </si>
  <si>
    <t>2×/day</t>
  </si>
  <si>
    <t>2 min each side</t>
  </si>
  <si>
    <t>Gentle pressure only — use wall, not floor</t>
  </si>
  <si>
    <t>https://us.myprotein.com/thezone/training/how-to-use-a-lacrosse-ball-for-self-myofascial-release-shoulders-chest/</t>
  </si>
  <si>
    <t>Dead Bug (Arms Only)</t>
  </si>
  <si>
    <t>1×/day</t>
  </si>
  <si>
    <t>8 reps</t>
  </si>
  <si>
    <t>Lie on back, knees bent 90°. Extend one arm overhead, return. Keep low back flat. No leg movement yet.</t>
  </si>
  <si>
    <t>https://www.rehabhero.ca/exercise/dead-bug</t>
  </si>
  <si>
    <t>Chin Tucks (Supine)</t>
  </si>
  <si>
    <t>10 reps</t>
  </si>
  <si>
    <t>Lying down, no hand resistance needed</t>
  </si>
  <si>
    <t>https://www.rehabhero.ca/exercise/chin-tucks</t>
  </si>
  <si>
    <t>Thoracic Extension (Foam Roller)</t>
  </si>
  <si>
    <t>2 min</t>
  </si>
  <si>
    <t>Mid-back only. Arms across chest (no overhead)</t>
  </si>
  <si>
    <t>https://www.rehabhero.ca/exercise/foam-roller-thoracic-extension</t>
  </si>
  <si>
    <t>Week 2  —  Add hip flexor work. Increase breathing duration. Begin postural awareness.</t>
  </si>
  <si>
    <t>Focus on ribcage expansion on affected side</t>
  </si>
  <si>
    <t>3 min each side</t>
  </si>
  <si>
    <t>Slightly more pressure if tolerated</t>
  </si>
  <si>
    <t>Slow and controlled. Low back stays glued to floor.</t>
  </si>
  <si>
    <t>Supine Hip Flexor Stretch</t>
  </si>
  <si>
    <t>3 × 30 sec each side</t>
  </si>
  <si>
    <t>Lie on back at edge of bed, pull one knee to chest, let other leg hang. Gravity stretches the hip flexor.</t>
  </si>
  <si>
    <t>https://www.rehabhero.ca/exercise/supine-hip-flexor-stretch</t>
  </si>
  <si>
    <t>12 reps</t>
  </si>
  <si>
    <t>Hold 5 sec each</t>
  </si>
  <si>
    <t>3 min</t>
  </si>
  <si>
    <t>Gentle. Arms across chest</t>
  </si>
  <si>
    <t>Week 3  —  Introduce very gentle serratus activation and scalene isometrics.</t>
  </si>
  <si>
    <t>Ribcage expansion focus</t>
  </si>
  <si>
    <t>Can try floor position if wall is too light</t>
  </si>
  <si>
    <t>Dead Bug (Opposite Arm/Leg)</t>
  </si>
  <si>
    <t>8 reps (4 each side)</t>
  </si>
  <si>
    <t>Progress to extending opposite arm + leg. Keep core braced, low back flat.</t>
  </si>
  <si>
    <t>Let gravity do the work. Breathe into the stretch.</t>
  </si>
  <si>
    <t>Serratus Punches (Supine)</t>
  </si>
  <si>
    <t>NO WEIGHT. Fists to ceiling, push shoulder blades off floor</t>
  </si>
  <si>
    <t>https://www.askdoctorjo.com/serratus-punches-supine/</t>
  </si>
  <si>
    <t>Scalene Isometric (Lateral)</t>
  </si>
  <si>
    <t>2×/week</t>
  </si>
  <si>
    <t>6 reps × 5 sec hold</t>
  </si>
  <si>
    <t>Hand on side of head, push gently. Very light!</t>
  </si>
  <si>
    <t>https://www.rehabhero.ca/exercise/isometric-cervical-lateral-flexion</t>
  </si>
  <si>
    <t>Comfortable range</t>
  </si>
  <si>
    <t>Week 4  —  Consolidate. Increase serratus and scalene volume slightly. Add glute bridge.</t>
  </si>
  <si>
    <t>Should feel natural now</t>
  </si>
  <si>
    <t>Working deeper into tissue</t>
  </si>
  <si>
    <t>10 reps (5 each side)</t>
  </si>
  <si>
    <t>Controlled tempo. Exhale on extension.</t>
  </si>
  <si>
    <t>Gentle progression</t>
  </si>
  <si>
    <t>Glute Bridge</t>
  </si>
  <si>
    <t>Squeeze glutes at top, hold 3 sec. Corrects anterior pelvic tilt.</t>
  </si>
  <si>
    <t>https://www.rehabhero.ca/exercise/glute-bridge</t>
  </si>
  <si>
    <t>Still no weight. Focus on scapular protraction</t>
  </si>
  <si>
    <t>8 reps × 5 sec hold</t>
  </si>
  <si>
    <t>Slightly more resistance if tolerated</t>
  </si>
  <si>
    <t>15 reps</t>
  </si>
  <si>
    <t>Hold 5 sec</t>
  </si>
  <si>
    <t>Pec Minor Doorway Stretch</t>
  </si>
  <si>
    <t>3 × 30 sec</t>
  </si>
  <si>
    <t>Arms BELOW shoulder height. Gentle lean.</t>
  </si>
  <si>
    <t>https://www.rehabhero.ca/exercise/doorway-chest-stretch</t>
  </si>
  <si>
    <t>PHASE 2: Activation &amp; Strengthening (Weeks 5–8)</t>
  </si>
  <si>
    <t>Week 5  —  Add scapular work. Progress serratus. Begin low trap activation.</t>
  </si>
  <si>
    <t>Maintain daily habit</t>
  </si>
  <si>
    <t>Maintenance</t>
  </si>
  <si>
    <t>12 reps (6 each side)</t>
  </si>
  <si>
    <t>Controlled tempo. Core engaged throughout.</t>
  </si>
  <si>
    <t>Hold 3 sec at top. Feel posterior chain engage.</t>
  </si>
  <si>
    <t>Can add 1–2 lb weight if hands tolerate</t>
  </si>
  <si>
    <t>Serratus Wall Slide (Low Range)</t>
  </si>
  <si>
    <t>Forearms on wall. Only go as high as comfortable — stay below shoulder height</t>
  </si>
  <si>
    <t>https://www.rehabhero.ca/exercise/serratus-wall-slide</t>
  </si>
  <si>
    <t>8 reps × 8 sec hold</t>
  </si>
  <si>
    <t>Progressive resistance</t>
  </si>
  <si>
    <t>Low Trap Activation (Side-lying)</t>
  </si>
  <si>
    <t>Side-lying arm lift — no overhead needed</t>
  </si>
  <si>
    <t>https://www.rehabhero.ca/exercise/side-lying-shoulder-external-rotations</t>
  </si>
  <si>
    <t>Scapular Retraction (Prone)</t>
  </si>
  <si>
    <t>Lie face down, squeeze shoulder blades. No hands needed</t>
  </si>
  <si>
    <t>https://www.posturedirect.com/scapular-retraction-exercises/</t>
  </si>
  <si>
    <t>Arms below shoulder height</t>
  </si>
  <si>
    <t>Week 6  —  Increase volume on serratus and scapular work. Add APT correction and bird dog.</t>
  </si>
  <si>
    <t>Maintain</t>
  </si>
  <si>
    <t>Maintain controlled form</t>
  </si>
  <si>
    <t>Bird Dog</t>
  </si>
  <si>
    <t>Hands-and-knees. Extend opposite arm + leg. Hold 3 sec. Core stays braced.</t>
  </si>
  <si>
    <t>https://www.rehabhero.ca/exercise/bird-dog</t>
  </si>
  <si>
    <t>Hold 5 sec at top</t>
  </si>
  <si>
    <t>With 1–2 lb if tolerated</t>
  </si>
  <si>
    <t>Slow and controlled. Stay below shoulder height</t>
  </si>
  <si>
    <t>3×/week</t>
  </si>
  <si>
    <t>Progressing to 3×/week</t>
  </si>
  <si>
    <t>Focus on hold at top</t>
  </si>
  <si>
    <t>Hold 3 sec at squeeze</t>
  </si>
  <si>
    <t>PRI 90-90 Hip Shift + Breathing</t>
  </si>
  <si>
    <t>5 breaths × 3 sets</t>
  </si>
  <si>
    <t>Addresses APT and ribcage position</t>
  </si>
  <si>
    <t>https://pritrainer.com/supine-9090-hip-shift/</t>
  </si>
  <si>
    <t>Below shoulder height</t>
  </si>
  <si>
    <t>Week 7  —  Increase intensity slightly. Test tolerance.</t>
  </si>
  <si>
    <t>Deeper work</t>
  </si>
  <si>
    <t>14 reps (7 each side)</t>
  </si>
  <si>
    <t>Slow tempo, full control</t>
  </si>
  <si>
    <t>Hold 5 sec each. Keep hips level.</t>
  </si>
  <si>
    <t>Hold 5 sec at top. Can try single-leg if stable.</t>
  </si>
  <si>
    <t>2–3 lb if hands allow</t>
  </si>
  <si>
    <t>Controlled tempo</t>
  </si>
  <si>
    <t>10 reps × 8 sec hold</t>
  </si>
  <si>
    <t>Moderate resistance</t>
  </si>
  <si>
    <t>3 sec hold</t>
  </si>
  <si>
    <t>Focus on left side shift (if right-side TOS)</t>
  </si>
  <si>
    <t>Side-lying External Rotation</t>
  </si>
  <si>
    <t>Very light or no weight. Elbow at side.</t>
  </si>
  <si>
    <t>Week 8  —  Deload week. Reduce volume 30%, maintain frequency. Let body adapt.</t>
  </si>
  <si>
    <t>Light</t>
  </si>
  <si>
    <t>Reduced volume. Maintain form.</t>
  </si>
  <si>
    <t>6 reps (3 each side)</t>
  </si>
  <si>
    <t>Easy. Focus on quality.</t>
  </si>
  <si>
    <t>Easy, hold 3 sec</t>
  </si>
  <si>
    <t>Reduce weight</t>
  </si>
  <si>
    <t>Slow and easy</t>
  </si>
  <si>
    <t>Reduced intensity</t>
  </si>
  <si>
    <t>Easy</t>
  </si>
  <si>
    <t>5 breaths × 2 sets</t>
  </si>
  <si>
    <t>Reduced</t>
  </si>
  <si>
    <t>2 × 30 sec</t>
  </si>
  <si>
    <t>Gentle</t>
  </si>
  <si>
    <t>PHASE 3: Integration &amp; Resilience (Weeks 9–12)</t>
  </si>
  <si>
    <t>Week 9  —  Rebuild volume post-deload. Begin integrating movements.</t>
  </si>
  <si>
    <t>Back to working depth</t>
  </si>
  <si>
    <t>Resume previous volume</t>
  </si>
  <si>
    <t>Hold 5 sec. Controlled.</t>
  </si>
  <si>
    <t>Hold 5 sec at top. Can try single-leg.</t>
  </si>
  <si>
    <t>Resume previous load</t>
  </si>
  <si>
    <t>Controlled</t>
  </si>
  <si>
    <t>10 reps × 10 sec hold</t>
  </si>
  <si>
    <t>Longer holds</t>
  </si>
  <si>
    <t>3–5 sec hold</t>
  </si>
  <si>
    <t>5 sec hold</t>
  </si>
  <si>
    <t>Full protocol</t>
  </si>
  <si>
    <t>Light dumbbell if tolerated</t>
  </si>
  <si>
    <t>Week 10  —  Push capacity. Test slightly higher ranges of motion if pain-free.</t>
  </si>
  <si>
    <t>Working release</t>
  </si>
  <si>
    <t>16 reps (8 each side)</t>
  </si>
  <si>
    <t>Peak volume. Perfect form.</t>
  </si>
  <si>
    <t>Hold 5 sec. Add slight resistance band if tolerated.</t>
  </si>
  <si>
    <t>Try single-leg if stable. Hold 5 sec.</t>
  </si>
  <si>
    <t>3–5 lb if hands allow</t>
  </si>
  <si>
    <t>Can you go slightly higher? Test gently</t>
  </si>
  <si>
    <t>Solid resistance</t>
  </si>
  <si>
    <t>Progress load slightly</t>
  </si>
  <si>
    <t>Maintenance — keep hip flexors open</t>
  </si>
  <si>
    <t>Week 11  —  Maintain peak volume. Assess progress vs. Week 1.</t>
  </si>
  <si>
    <t>Maintain peak volume</t>
  </si>
  <si>
    <t>Hold 5 sec. Maintain quality.</t>
  </si>
  <si>
    <t>Maintain. Single-leg if comfortable.</t>
  </si>
  <si>
    <t>Maintain load</t>
  </si>
  <si>
    <t>Comfortable max range</t>
  </si>
  <si>
    <t>Week 12  —  Final deload. Reassess all symptoms. Plan next 12 weeks.</t>
  </si>
  <si>
    <t>Light maintenance</t>
  </si>
  <si>
    <t>Reduced volume</t>
  </si>
  <si>
    <t>Easy. Quality focus.</t>
  </si>
  <si>
    <t>Reduced load</t>
  </si>
  <si>
    <t>Exercise Reference Library</t>
  </si>
  <si>
    <t>All exercises in this program with detailed instructions, purpose, and modifications for limited hand use</t>
  </si>
  <si>
    <t>Category</t>
  </si>
  <si>
    <t>Why It’s In Your Plan</t>
  </si>
  <si>
    <t>How To (Hand-Friendly)</t>
  </si>
  <si>
    <t>Link</t>
  </si>
  <si>
    <t>Breathing / Foundation</t>
  </si>
  <si>
    <t>Expands ribcage on affected side, interrupts the pain-anxiety-pec minor tightness cycle. Foundation of entire program.</t>
  </si>
  <si>
    <t>Lie on back, knees bent. Hands on belly (or just relax arms at sides if hands hurt). Breathe into belly and sides of ribcage. 4 sec inhale, 6 sec exhale. Focus on expanding the affected side.</t>
  </si>
  <si>
    <t>Myofascial Release</t>
  </si>
  <si>
    <t>Directly releases your pec minor compression site. Inhibits pec minor so serratus can activate.</t>
  </si>
  <si>
    <t>Start against a WALL (not floor). Place a tennis ball or cork ball just below the collarbone, slightly toward the armpit. Lean in gently. You don’t need to grip the ball — the wall holds it. Breathe and let the muscle release. Progress to floor when ready.</t>
  </si>
  <si>
    <t>Dead Bug</t>
  </si>
  <si>
    <t>Core Stability ★</t>
  </si>
  <si>
    <t>Trains deep core (transverse abdominis) while keeping the spine neutral. Prevents anterior pelvic tilt and compensatory patterns that close down the thoracic outlet. Replaces nerve glides as a low-risk daily movement.</t>
  </si>
  <si>
    <t>Lie on back, arms pointing to ceiling, knees bent 90°. ARMS ONLY first: lower one arm overhead, return. Progress to opposite arm + opposite leg extending simultaneously. KEY: low back must stay FLAT on the floor. No gripping needed.</t>
  </si>
  <si>
    <t>Hip Flexor / Pelvic</t>
  </si>
  <si>
    <t>Addresses psoas and hip flexor tightness that contributes to anterior pelvic tilt, which shifts the ribcage and closes the thoracic outlet. Community data (Posts #4, #16) identifies hip flexor work as part of the full kinetic chain approach.</t>
  </si>
  <si>
    <t>Lie on your back at the edge of a bed or bench. Pull one knee to chest with both hands (or hook arm under knee if hands hurt). Let the other leg hang off the edge — gravity stretches the hip flexor. Hold 30 sec. No gripping required if you use the crook of your elbow.</t>
  </si>
  <si>
    <t>Posterior Chain / Pelvic</t>
  </si>
  <si>
    <t>Activates glutes to counteract anterior pelvic tilt. Strong glutes pull the pelvis into neutral, improving ribcage and thoracic outlet positioning. No hand involvement needed.</t>
  </si>
  <si>
    <t>Lie on back, knees bent, feet flat on floor hip-width apart. Push through heels and squeeze glutes to lift hips. Hold at top 3–5 sec. Lower slowly. Arms can rest at sides — no hand effort needed.</t>
  </si>
  <si>
    <t>Full-body anti-rotation core exercise that trains the deep stabilizers, glutes, and scapular muscles simultaneously. Addresses the whole-body mechanics approach emphasized in the community research.</t>
  </si>
  <si>
    <t>Start on hands and knees (use fists or forearms if wrists hurt). Extend one arm forward and opposite leg back simultaneously. Hold 3–5 sec. Keep hips level and core braced. Return and switch sides.</t>
  </si>
  <si>
    <t>Deep Neck Flexors</t>
  </si>
  <si>
    <t>Strengthens deep neck flexors which are often inhibited when scalenes are overactive. Helps rebalance neck muscle firing patterns.</t>
  </si>
  <si>
    <t>Lie on back (no pillow). Gently tuck chin as if making a double chin. Hold 5 sec. No hand assistance needed. All movement comes from the neck.</t>
  </si>
  <si>
    <t>Thoracic Mobility</t>
  </si>
  <si>
    <t>Counteracts the rounded upper back posture that compresses the thoracic outlet. Improves ribcage position.</t>
  </si>
  <si>
    <t>Lie with foam roller across mid-back. Arms CROSSED OVER CHEST (not behind head — avoids overhead). Gently extend back over the roller. Small movements. Breathe.</t>
  </si>
  <si>
    <t>Serratus Anterior ★</t>
  </si>
  <si>
    <t>THE KEY EXERCISE. Serratus anterior is the missing link between your pec minor and scalene compression. When it fires, pec minor can relax and scalenes don’t compensate.</t>
  </si>
  <si>
    <t>Lie on back. Arms pointing at ceiling (below shoulder height is fine). Push fists toward ceiling by protracting shoulder blades off the floor. You DON’T need to grip anything — keep fists loose or palms flat. Add light weight later ONLY if hands tolerate.</t>
  </si>
  <si>
    <t>Progresses serratus activation into a more functional pattern. Trains upward rotation of scapula.</t>
  </si>
  <si>
    <t>Face wall. Place FOREARMS on wall (not hands — forearms take pressure off hands). Slide forearms up slowly, ONLY as high as comfortable — stay BELOW shoulder height. Focus on feeling the serratus under your armpit engage. Slide back down.</t>
  </si>
  <si>
    <t>Scalene Strengthening ★</t>
  </si>
  <si>
    <t>Directly addresses your interscalene triangle compression. Strengthening (not stretching) allows scalenes to relax at rest and stop compressing the brachial plexus.</t>
  </si>
  <si>
    <t>Sit upright. Place PALM (not fingers) against the side of your head above the ear. Push head into hand — hand doesn’t move. Hold 5–10 sec. This is isometric so no movement occurs. If hand pressure hurts, use a wall or doorframe instead of your hand.</t>
  </si>
  <si>
    <t>Scapular Stabilizers</t>
  </si>
  <si>
    <t>Lower trapezius helps control scapular position. When weak, upper traps and levator scapulae compensate, worsening TOS.</t>
  </si>
  <si>
    <t>Lie on non-affected side. Affected arm rests along your body. Lift arm slightly off your hip (only a few inches) while squeezing the shoulder blade down and back. No overhead motion. Hold 3–5 sec.</t>
  </si>
  <si>
    <t>Trains the rhomboids and mid-traps to hold the scapula in proper position. Reduces forward shoulder posture.</t>
  </si>
  <si>
    <t>Lie face down. Arms at sides, palms down. Squeeze shoulder blades together and slightly lift chest off floor. NO hand involvement needed. Hold 3–5 sec.</t>
  </si>
  <si>
    <t>Pelvic / Whole Body</t>
  </si>
  <si>
    <t>Addresses anterior pelvic tilt which shifts the ribcage and closes the thoracic outlet. Resets the diaphragm-ribcage-pelvis relationship.</t>
  </si>
  <si>
    <t>Lie on back, feet on wall with hips and knees at 90 degrees. Squeeze a ball or pillow between knees (no strong grip needed). Flatten low back to floor. Breathe: inhale through nose 4 sec, exhale through mouth 8 sec. Feel the back ribs expand into the floor.</t>
  </si>
  <si>
    <t>Pec Minor Mobility</t>
  </si>
  <si>
    <t>Lengthens the pec minor to reduce compression. Combined with serratus work, this creates lasting change.</t>
  </si>
  <si>
    <t>Stand in doorway. Place FOREARMS (not hands) on door frame at or BELOW shoulder height. Step one foot forward and lean gently through. Should feel stretch across chest/front of shoulder. Breathe into the stretch. 30 sec holds.</t>
  </si>
  <si>
    <t>Rotator Cuff</t>
  </si>
  <si>
    <t>Strengthens infraspinatus and teres minor. These muscles externally rotate the shoulder, counteracting the internal rotation pattern common in TOS.</t>
  </si>
  <si>
    <t>Lie on non-affected side. Affected arm on top, elbow bent 90° resting on a rolled towel on your hip. Rotate forearm upward (like opening a book). Keep elbow pinned to towel. Use very light weight or none. No gripping needed if you rest weight on the back of the wrist.</t>
  </si>
  <si>
    <t>Weekly Symptom &amp; Progress Tracker</t>
  </si>
  <si>
    <t>Rate each metric 0–10 at the end of each week (0 = worst, 10 = best). Track trends over 12 weeks.</t>
  </si>
  <si>
    <t>Date (Mon)</t>
  </si>
  <si>
    <t>Pain Level
(0–10, lower=better)</t>
  </si>
  <si>
    <t>Hand Function
(0–10)</t>
  </si>
  <si>
    <t>Sleep Quality
(0–10)</t>
  </si>
  <si>
    <t>Ulnar Symptoms
(0–10, lower=better)</t>
  </si>
  <si>
    <t>Exercise Compliance
(%)</t>
  </si>
  <si>
    <t>Mood / Energy
(0–10)</t>
  </si>
  <si>
    <t>Overall
Trend</t>
  </si>
  <si>
    <t>Notes / Observations</t>
  </si>
  <si>
    <t>12-Week Average</t>
  </si>
  <si>
    <t>Additional Techniques &amp; Interventions to Discuss with Your Provider</t>
  </si>
  <si>
    <t>These are additional interventions from the community data that you may want to discuss with a TOS-specialized PT or doctor</t>
  </si>
  <si>
    <t>Intervention</t>
  </si>
  <si>
    <t>Community Evidence</t>
  </si>
  <si>
    <t>Priority for You</t>
  </si>
  <si>
    <t>Action / Next Step</t>
  </si>
  <si>
    <t>Diagnostic Scalene Block</t>
  </si>
  <si>
    <t>Medical / Diagnostic</t>
  </si>
  <si>
    <t>Multiple users report immediate, dramatic relief. Confirms scalene involvement and predicts surgical outcomes. Described as life-changing even temporarily.</t>
  </si>
  <si>
    <t>HIGH</t>
  </si>
  <si>
    <t>Ask your doctor about a lidocaine scalene block. Both therapeutic and diagnostic.</t>
  </si>
  <si>
    <t>Botox into Scalenes</t>
  </si>
  <si>
    <t>Medical / Injection</t>
  </si>
  <si>
    <t>Longer-lasting than lidocaine (weeks to months). Mixed results but many positive reports. Insurance may cover under cervical dystonia codes.</t>
  </si>
  <si>
    <t>If lidocaine block helps, discuss Botox as next step for sustained relief during rehab.</t>
  </si>
  <si>
    <t>Botox into Pec Minor</t>
  </si>
  <si>
    <t>Less commonly discussed than scalene Botox but reported positively. Relaxes the pec minor to reduce compression.</t>
  </si>
  <si>
    <t>MEDIUM</t>
  </si>
  <si>
    <t>Discuss with provider if pec minor release exercises plateau.</t>
  </si>
  <si>
    <t>Counterstrain PT</t>
  </si>
  <si>
    <t>Physical Therapy</t>
  </si>
  <si>
    <t>Multiple users describe this as uniquely effective vs. standard PT. Very gentle indirect technique.</t>
  </si>
  <si>
    <t>Search for a Jones Counterstrain practitioner in your area.</t>
  </si>
  <si>
    <t>Rolfing / Deep Tissue</t>
  </si>
  <si>
    <t>Manual Therapy</t>
  </si>
  <si>
    <t>Specifically targeting pec minor and thoracic fascia. One user credits Rolfing as key to their recovery.</t>
  </si>
  <si>
    <t>Find a Rolfer experienced with TOS or shoulder/thoracic issues.</t>
  </si>
  <si>
    <t>PRP Injection</t>
  </si>
  <si>
    <t>Mentioned in one recovery story. Less evidence than Botox but emerging option.</t>
  </si>
  <si>
    <t>LOW</t>
  </si>
  <si>
    <t>Ask provider if relevant for your case.</t>
  </si>
  <si>
    <t>Dry Needling</t>
  </si>
  <si>
    <t>Multiple users report significant pain relief. Targets trigger points in scalenes, pec minor, and traps.</t>
  </si>
  <si>
    <t>Many PTs offer this. Specifically request scalene and pec minor trigger points.</t>
  </si>
  <si>
    <t>TOS-Specialized PT</t>
  </si>
  <si>
    <t>The single most important variable in conservative recovery. Chain PT clinics are repeatedly described as inadequate.</t>
  </si>
  <si>
    <t>CRITICAL</t>
  </si>
  <si>
    <t>Search tosoutreach.com for specialists. Look for PTs familiar with Kjetil Larsen or PRI.</t>
  </si>
  <si>
    <t>MedCline Pillow</t>
  </si>
  <si>
    <t>Sleep / Lifestyle</t>
  </si>
  <si>
    <t>Multiple users report significant sleep improvement. Body pillow + wedge with arm cutout.</t>
  </si>
  <si>
    <t>Consider purchasing for sleep positioning.</t>
  </si>
  <si>
    <t>MSK Neurology Consultation</t>
  </si>
  <si>
    <t>Specialist</t>
  </si>
  <si>
    <t>Kjetil Larsen’s practice. Most-referenced resource in the entire dataset for conservative TOS treatment.</t>
  </si>
  <si>
    <t>Visit mskneurology.com. Consider remote consultation if not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</si>
</sst>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
    </font>
    <font>
      <b/>
      <sz val="18"/>
      <color rgb="FFFFFFFF"/>
      <name val="Arial"/>
      <charset val="1"/>
    </font>
    <font>
      <sz val="10"/>
      <color rgb="FFFFFFFF"/>
      <name val="Arial"/>
      <charset val="1"/>
    </font>
    <font>
      <sz val="9"/>
      <color rgb="FF666666"/>
      <name val="Arial"/>
      <charset val="1"/>
    </font>
    <font>
      <b/>
      <sz val="10"/>
      <color rgb="FFFFFFFF"/>
      <name val="Arial"/>
      <charset val="1"/>
    </font>
    <font>
      <b/>
      <sz val="12"/>
      <color rgb="FFFFFFFF"/>
      <name val="Arial"/>
      <charset val="1"/>
    </font>
    <font>
      <b/>
      <sz val="10"/>
      <color rgb="FF1B3A5C"/>
      <name val="Arial"/>
      <charset val="1"/>
    </font>
    <font>
      <sz val="10"/>
      <color rgb="FF333333"/>
      <name val="Arial"/>
      <charset val="1"/>
    </font>
    <font>
      <b/>
      <sz val="10"/>
      <color rgb="FF333333"/>
      <name val="Arial"/>
      <charset val="1"/>
    </font>
    <font>
      <u/>
      <sz val="10"/>
      <color rgb="FF0563C1"/>
      <name val="Arial"/>
      <charset val="1"/>
    </font>
  </fonts>
  <fills count="11">
    <fill>
      <patternFill patternType="none"/>
    </fill>
    <fill>
      <patternFill patternType="gray125"/>
    </fill>
    <fill>
      <patternFill patternType="solid">
        <fgColor rgb="FF1B3A5C"/>
        <bgColor rgb="FF333333"/>
      </patternFill>
    </fill>
    <fill>
      <patternFill patternType="solid">
        <fgColor rgb="FF2E75B6"/>
        <bgColor rgb="FF0563C1"/>
      </patternFill>
    </fill>
    <fill>
      <patternFill patternType="solid">
        <fgColor rgb="FFD5E8F0"/>
        <bgColor rgb="FFE2EFDA"/>
      </patternFill>
    </fill>
    <fill>
      <patternFill patternType="solid">
        <fgColor rgb="FFFFFFFF"/>
        <bgColor rgb="FFF5F9FC"/>
      </patternFill>
    </fill>
    <fill>
      <patternFill patternType="solid">
        <fgColor rgb="FFF5F9FC"/>
        <bgColor rgb="FFFFFFFF"/>
      </patternFill>
    </fill>
    <fill>
      <patternFill patternType="solid">
        <fgColor rgb="FFE2EFDA"/>
        <bgColor rgb="FFD5E8F0"/>
      </patternFill>
    </fill>
    <fill>
      <patternFill patternType="solid">
        <fgColor rgb="FFFFD93D"/>
        <bgColor rgb="FFFFCC99"/>
      </patternFill>
    </fill>
    <fill>
      <patternFill patternType="solid">
        <fgColor rgb="FFC8E6C9"/>
        <bgColor rgb="FFD5E8F0"/>
      </patternFill>
    </fill>
    <fill>
      <patternFill patternType="solid">
        <fgColor rgb="FFFF6B6B"/>
        <bgColor rgb="FFFF6600"/>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25">
    <xf numFmtId="0" fontId="0" fillId="0" borderId="0" xfId="0"/>
    <xf numFmtId="0" fontId="8" fillId="4" borderId="1" xfId="0" applyFont="1" applyFill="1" applyBorder="1" applyAlignment="1">
      <alignment horizontal="center" vertical="center"/>
    </xf>
    <xf numFmtId="0" fontId="6" fillId="4" borderId="1" xfId="0" applyFont="1" applyFill="1" applyBorder="1" applyAlignment="1">
      <alignment horizontal="left" vertical="top" wrapText="1"/>
    </xf>
    <xf numFmtId="0" fontId="5"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8" fillId="5"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7" fillId="6" borderId="1" xfId="0" applyFont="1" applyFill="1" applyBorder="1" applyAlignment="1">
      <alignment horizontal="center" vertical="center"/>
    </xf>
    <xf numFmtId="0" fontId="8" fillId="6"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7" fillId="5"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8" fillId="7" borderId="1" xfId="0" applyFont="1" applyFill="1" applyBorder="1" applyAlignment="1">
      <alignment horizontal="center" vertical="center"/>
    </xf>
    <xf numFmtId="0" fontId="8" fillId="4" borderId="1" xfId="0" applyFont="1" applyFill="1" applyBorder="1" applyAlignment="1">
      <alignment horizontal="center" vertical="center"/>
    </xf>
    <xf numFmtId="0" fontId="7" fillId="4" borderId="1" xfId="0" applyFont="1" applyFill="1" applyBorder="1" applyAlignment="1">
      <alignment horizontal="left" vertical="top" wrapText="1"/>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1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5F9FC"/>
      <rgbColor rgb="FFD5E8F0"/>
      <rgbColor rgb="FF660066"/>
      <rgbColor rgb="FFFF6B6B"/>
      <rgbColor rgb="FF0563C1"/>
      <rgbColor rgb="FFCCCCFF"/>
      <rgbColor rgb="FF000080"/>
      <rgbColor rgb="FFFF00FF"/>
      <rgbColor rgb="FFFFFF00"/>
      <rgbColor rgb="FF00FFFF"/>
      <rgbColor rgb="FF800080"/>
      <rgbColor rgb="FF800000"/>
      <rgbColor rgb="FF008080"/>
      <rgbColor rgb="FF0000FF"/>
      <rgbColor rgb="FF00CCFF"/>
      <rgbColor rgb="FFC8E6C9"/>
      <rgbColor rgb="FFE2EFDA"/>
      <rgbColor rgb="FFFFFF99"/>
      <rgbColor rgb="FF99CCFF"/>
      <rgbColor rgb="FFFF99CC"/>
      <rgbColor rgb="FFCC99FF"/>
      <rgbColor rgb="FFFFCC99"/>
      <rgbColor rgb="FF2E75B6"/>
      <rgbColor rgb="FF33CCCC"/>
      <rgbColor rgb="FF99CC00"/>
      <rgbColor rgb="FFFFD93D"/>
      <rgbColor rgb="FFFF9900"/>
      <rgbColor rgb="FFFF6600"/>
      <rgbColor rgb="FF666666"/>
      <rgbColor rgb="FF969696"/>
      <rgbColor rgb="FF1B3A5C"/>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9"/>
  <sheetViews>
    <sheetView tabSelected="1" zoomScale="174" zoomScaleNormal="100" workbookViewId="0">
      <pane ySplit="5" topLeftCell="A33" activePane="bottomLeft" state="frozen"/>
      <selection pane="bottomLeft" sqref="A1:H1"/>
    </sheetView>
  </sheetViews>
  <sheetFormatPr baseColWidth="10" defaultColWidth="8.6640625" defaultRowHeight="15" customHeight="1" x14ac:dyDescent="0.2"/>
  <cols>
    <col min="1" max="1" width="6" customWidth="1"/>
    <col min="2" max="2" width="14" customWidth="1"/>
    <col min="3" max="3" width="28" customWidth="1"/>
    <col min="4" max="4" width="17.6640625" bestFit="1" customWidth="1"/>
    <col min="5" max="5" width="16" customWidth="1"/>
    <col min="6" max="6" width="45" customWidth="1"/>
    <col min="7" max="7" width="50" customWidth="1"/>
    <col min="8" max="8" width="8" customWidth="1"/>
  </cols>
  <sheetData>
    <row r="1" spans="1:8" ht="39.75" customHeight="1" x14ac:dyDescent="0.2">
      <c r="A1" s="6" t="s">
        <v>0</v>
      </c>
      <c r="B1" s="6"/>
      <c r="C1" s="6"/>
      <c r="D1" s="6"/>
      <c r="E1" s="6"/>
      <c r="F1" s="6"/>
      <c r="G1" s="6"/>
      <c r="H1" s="6"/>
    </row>
    <row r="2" spans="1:8" ht="21.75" customHeight="1" x14ac:dyDescent="0.2">
      <c r="A2" s="5" t="s">
        <v>1</v>
      </c>
      <c r="B2" s="5"/>
      <c r="C2" s="5"/>
      <c r="D2" s="5"/>
      <c r="E2" s="5"/>
      <c r="F2" s="5"/>
      <c r="G2" s="5"/>
      <c r="H2" s="5"/>
    </row>
    <row r="3" spans="1:8" ht="18" customHeight="1" x14ac:dyDescent="0.2">
      <c r="A3" s="4" t="s">
        <v>2</v>
      </c>
      <c r="B3" s="4"/>
      <c r="C3" s="4"/>
      <c r="D3" s="4"/>
      <c r="E3" s="4"/>
      <c r="F3" s="4"/>
      <c r="G3" s="4"/>
      <c r="H3" s="4"/>
    </row>
    <row r="5" spans="1:8" ht="24" customHeight="1" x14ac:dyDescent="0.2">
      <c r="A5" s="7" t="s">
        <v>3</v>
      </c>
      <c r="B5" s="7" t="s">
        <v>4</v>
      </c>
      <c r="C5" s="7" t="s">
        <v>5</v>
      </c>
      <c r="D5" s="7" t="s">
        <v>6</v>
      </c>
      <c r="E5" s="7" t="s">
        <v>7</v>
      </c>
      <c r="F5" s="7" t="s">
        <v>8</v>
      </c>
      <c r="G5" s="7" t="s">
        <v>9</v>
      </c>
      <c r="H5" s="7" t="s">
        <v>10</v>
      </c>
    </row>
    <row r="6" spans="1:8" ht="27.75" customHeight="1" x14ac:dyDescent="0.2">
      <c r="A6" s="3" t="s">
        <v>11</v>
      </c>
      <c r="B6" s="3"/>
      <c r="C6" s="3"/>
      <c r="D6" s="3"/>
      <c r="E6" s="3"/>
      <c r="F6" s="3"/>
      <c r="G6" s="3"/>
      <c r="H6" s="3"/>
    </row>
    <row r="7" spans="1:8" ht="21.75" customHeight="1" x14ac:dyDescent="0.2">
      <c r="A7" s="2" t="s">
        <v>12</v>
      </c>
      <c r="B7" s="2"/>
      <c r="C7" s="2"/>
      <c r="D7" s="2"/>
      <c r="E7" s="2"/>
      <c r="F7" s="2"/>
      <c r="G7" s="2"/>
      <c r="H7" s="2"/>
    </row>
    <row r="8" spans="1:8" ht="27.75" customHeight="1" x14ac:dyDescent="0.2">
      <c r="A8" s="8">
        <v>1</v>
      </c>
      <c r="B8" s="9" t="s">
        <v>13</v>
      </c>
      <c r="C8" s="8" t="s">
        <v>14</v>
      </c>
      <c r="D8" s="8" t="s">
        <v>15</v>
      </c>
      <c r="E8" s="8"/>
      <c r="F8" s="10" t="s">
        <v>16</v>
      </c>
      <c r="G8" s="11" t="s">
        <v>17</v>
      </c>
      <c r="H8" s="8"/>
    </row>
    <row r="9" spans="1:8" ht="27.75" customHeight="1" x14ac:dyDescent="0.2">
      <c r="A9" s="12">
        <v>1</v>
      </c>
      <c r="B9" s="13" t="s">
        <v>18</v>
      </c>
      <c r="C9" s="12" t="s">
        <v>19</v>
      </c>
      <c r="D9" s="12" t="s">
        <v>20</v>
      </c>
      <c r="E9" s="12"/>
      <c r="F9" s="14" t="s">
        <v>21</v>
      </c>
      <c r="G9" s="15" t="s">
        <v>22</v>
      </c>
      <c r="H9" s="12"/>
    </row>
    <row r="10" spans="1:8" ht="27.75" customHeight="1" x14ac:dyDescent="0.2">
      <c r="A10" s="8">
        <v>1</v>
      </c>
      <c r="B10" s="9" t="s">
        <v>23</v>
      </c>
      <c r="C10" s="8" t="s">
        <v>24</v>
      </c>
      <c r="D10" s="8" t="s">
        <v>25</v>
      </c>
      <c r="E10" s="8"/>
      <c r="F10" s="10" t="s">
        <v>26</v>
      </c>
      <c r="G10" s="11" t="s">
        <v>27</v>
      </c>
      <c r="H10" s="8"/>
    </row>
    <row r="11" spans="1:8" ht="27.75" customHeight="1" x14ac:dyDescent="0.2">
      <c r="A11" s="12">
        <v>1</v>
      </c>
      <c r="B11" s="13" t="s">
        <v>28</v>
      </c>
      <c r="C11" s="12" t="s">
        <v>19</v>
      </c>
      <c r="D11" s="12" t="s">
        <v>29</v>
      </c>
      <c r="E11" s="12"/>
      <c r="F11" s="14" t="s">
        <v>30</v>
      </c>
      <c r="G11" s="15" t="s">
        <v>31</v>
      </c>
      <c r="H11" s="12"/>
    </row>
    <row r="12" spans="1:8" ht="27.75" customHeight="1" x14ac:dyDescent="0.2">
      <c r="A12" s="8">
        <v>1</v>
      </c>
      <c r="B12" s="9" t="s">
        <v>32</v>
      </c>
      <c r="C12" s="8" t="s">
        <v>24</v>
      </c>
      <c r="D12" s="8" t="s">
        <v>33</v>
      </c>
      <c r="E12" s="8"/>
      <c r="F12" s="10" t="s">
        <v>34</v>
      </c>
      <c r="G12" s="11" t="s">
        <v>35</v>
      </c>
      <c r="H12" s="8"/>
    </row>
    <row r="13" spans="1:8" ht="21.75" customHeight="1" x14ac:dyDescent="0.2">
      <c r="A13" s="2" t="s">
        <v>36</v>
      </c>
      <c r="B13" s="2"/>
      <c r="C13" s="2"/>
      <c r="D13" s="2"/>
      <c r="E13" s="2"/>
      <c r="F13" s="2"/>
      <c r="G13" s="2"/>
      <c r="H13" s="2"/>
    </row>
    <row r="14" spans="1:8" ht="27.75" customHeight="1" x14ac:dyDescent="0.2">
      <c r="A14" s="8">
        <v>2</v>
      </c>
      <c r="B14" s="9" t="s">
        <v>13</v>
      </c>
      <c r="C14" s="8" t="s">
        <v>14</v>
      </c>
      <c r="D14" s="8" t="s">
        <v>15</v>
      </c>
      <c r="E14" s="8"/>
      <c r="F14" s="10" t="s">
        <v>37</v>
      </c>
      <c r="G14" s="11" t="s">
        <v>17</v>
      </c>
      <c r="H14" s="8"/>
    </row>
    <row r="15" spans="1:8" ht="27.75" customHeight="1" x14ac:dyDescent="0.2">
      <c r="A15" s="12">
        <v>2</v>
      </c>
      <c r="B15" s="13" t="s">
        <v>18</v>
      </c>
      <c r="C15" s="12" t="s">
        <v>19</v>
      </c>
      <c r="D15" s="12" t="s">
        <v>38</v>
      </c>
      <c r="E15" s="12"/>
      <c r="F15" s="14" t="s">
        <v>39</v>
      </c>
      <c r="G15" s="15" t="s">
        <v>22</v>
      </c>
      <c r="H15" s="12"/>
    </row>
    <row r="16" spans="1:8" ht="27.75" customHeight="1" x14ac:dyDescent="0.2">
      <c r="A16" s="8">
        <v>2</v>
      </c>
      <c r="B16" s="9" t="s">
        <v>23</v>
      </c>
      <c r="C16" s="8" t="s">
        <v>24</v>
      </c>
      <c r="D16" s="8" t="s">
        <v>29</v>
      </c>
      <c r="E16" s="8"/>
      <c r="F16" s="10" t="s">
        <v>40</v>
      </c>
      <c r="G16" s="11" t="s">
        <v>27</v>
      </c>
      <c r="H16" s="8"/>
    </row>
    <row r="17" spans="1:8" ht="27.75" customHeight="1" x14ac:dyDescent="0.2">
      <c r="A17" s="12">
        <v>2</v>
      </c>
      <c r="B17" s="13" t="s">
        <v>41</v>
      </c>
      <c r="C17" s="12" t="s">
        <v>24</v>
      </c>
      <c r="D17" s="12" t="s">
        <v>42</v>
      </c>
      <c r="E17" s="12"/>
      <c r="F17" s="14" t="s">
        <v>43</v>
      </c>
      <c r="G17" s="15" t="s">
        <v>44</v>
      </c>
      <c r="H17" s="12"/>
    </row>
    <row r="18" spans="1:8" ht="27.75" customHeight="1" x14ac:dyDescent="0.2">
      <c r="A18" s="8">
        <v>2</v>
      </c>
      <c r="B18" s="9" t="s">
        <v>28</v>
      </c>
      <c r="C18" s="8" t="s">
        <v>19</v>
      </c>
      <c r="D18" s="8" t="s">
        <v>45</v>
      </c>
      <c r="E18" s="8"/>
      <c r="F18" s="10" t="s">
        <v>46</v>
      </c>
      <c r="G18" s="11" t="s">
        <v>31</v>
      </c>
      <c r="H18" s="8"/>
    </row>
    <row r="19" spans="1:8" ht="27.75" customHeight="1" x14ac:dyDescent="0.2">
      <c r="A19" s="12">
        <v>2</v>
      </c>
      <c r="B19" s="13" t="s">
        <v>32</v>
      </c>
      <c r="C19" s="12" t="s">
        <v>24</v>
      </c>
      <c r="D19" s="12" t="s">
        <v>47</v>
      </c>
      <c r="E19" s="12"/>
      <c r="F19" s="14" t="s">
        <v>48</v>
      </c>
      <c r="G19" s="15" t="s">
        <v>35</v>
      </c>
      <c r="H19" s="12"/>
    </row>
    <row r="20" spans="1:8" ht="21.75" customHeight="1" x14ac:dyDescent="0.2">
      <c r="A20" s="2" t="s">
        <v>49</v>
      </c>
      <c r="B20" s="2"/>
      <c r="C20" s="2"/>
      <c r="D20" s="2"/>
      <c r="E20" s="2"/>
      <c r="F20" s="2"/>
      <c r="G20" s="2"/>
      <c r="H20" s="2"/>
    </row>
    <row r="21" spans="1:8" ht="27.75" customHeight="1" x14ac:dyDescent="0.2">
      <c r="A21" s="8">
        <v>3</v>
      </c>
      <c r="B21" s="9" t="s">
        <v>13</v>
      </c>
      <c r="C21" s="8" t="s">
        <v>14</v>
      </c>
      <c r="D21" s="8" t="s">
        <v>15</v>
      </c>
      <c r="E21" s="8"/>
      <c r="F21" s="10" t="s">
        <v>50</v>
      </c>
      <c r="G21" s="11" t="s">
        <v>17</v>
      </c>
      <c r="H21" s="8"/>
    </row>
    <row r="22" spans="1:8" ht="27.75" customHeight="1" x14ac:dyDescent="0.2">
      <c r="A22" s="12">
        <v>3</v>
      </c>
      <c r="B22" s="13" t="s">
        <v>18</v>
      </c>
      <c r="C22" s="12" t="s">
        <v>19</v>
      </c>
      <c r="D22" s="12" t="s">
        <v>38</v>
      </c>
      <c r="E22" s="12"/>
      <c r="F22" s="14" t="s">
        <v>51</v>
      </c>
      <c r="G22" s="15" t="s">
        <v>22</v>
      </c>
      <c r="H22" s="12"/>
    </row>
    <row r="23" spans="1:8" ht="27.75" customHeight="1" x14ac:dyDescent="0.2">
      <c r="A23" s="8">
        <v>3</v>
      </c>
      <c r="B23" s="9" t="s">
        <v>52</v>
      </c>
      <c r="C23" s="8" t="s">
        <v>24</v>
      </c>
      <c r="D23" s="8" t="s">
        <v>53</v>
      </c>
      <c r="E23" s="8"/>
      <c r="F23" s="10" t="s">
        <v>54</v>
      </c>
      <c r="G23" s="11" t="s">
        <v>27</v>
      </c>
      <c r="H23" s="8"/>
    </row>
    <row r="24" spans="1:8" ht="27.75" customHeight="1" x14ac:dyDescent="0.2">
      <c r="A24" s="12">
        <v>3</v>
      </c>
      <c r="B24" s="13" t="s">
        <v>41</v>
      </c>
      <c r="C24" s="12" t="s">
        <v>24</v>
      </c>
      <c r="D24" s="12" t="s">
        <v>42</v>
      </c>
      <c r="E24" s="12"/>
      <c r="F24" s="14" t="s">
        <v>55</v>
      </c>
      <c r="G24" s="15" t="s">
        <v>44</v>
      </c>
      <c r="H24" s="12"/>
    </row>
    <row r="25" spans="1:8" ht="27.75" customHeight="1" x14ac:dyDescent="0.2">
      <c r="A25" s="8">
        <v>3</v>
      </c>
      <c r="B25" s="9" t="s">
        <v>56</v>
      </c>
      <c r="C25" s="8" t="s">
        <v>24</v>
      </c>
      <c r="D25" s="8" t="s">
        <v>25</v>
      </c>
      <c r="E25" s="8"/>
      <c r="F25" s="10" t="s">
        <v>57</v>
      </c>
      <c r="G25" s="11" t="s">
        <v>58</v>
      </c>
      <c r="H25" s="8"/>
    </row>
    <row r="26" spans="1:8" ht="27.75" customHeight="1" x14ac:dyDescent="0.2">
      <c r="A26" s="12">
        <v>3</v>
      </c>
      <c r="B26" s="13" t="s">
        <v>59</v>
      </c>
      <c r="C26" s="12" t="s">
        <v>60</v>
      </c>
      <c r="D26" s="12" t="s">
        <v>61</v>
      </c>
      <c r="E26" s="12"/>
      <c r="F26" s="14" t="s">
        <v>62</v>
      </c>
      <c r="G26" s="15" t="s">
        <v>63</v>
      </c>
      <c r="H26" s="12"/>
    </row>
    <row r="27" spans="1:8" ht="27.75" customHeight="1" x14ac:dyDescent="0.2">
      <c r="A27" s="8">
        <v>3</v>
      </c>
      <c r="B27" s="9" t="s">
        <v>28</v>
      </c>
      <c r="C27" s="8" t="s">
        <v>19</v>
      </c>
      <c r="D27" s="8" t="s">
        <v>45</v>
      </c>
      <c r="E27" s="8"/>
      <c r="F27" s="10" t="s">
        <v>46</v>
      </c>
      <c r="G27" s="11" t="s">
        <v>31</v>
      </c>
      <c r="H27" s="8"/>
    </row>
    <row r="28" spans="1:8" ht="27.75" customHeight="1" x14ac:dyDescent="0.2">
      <c r="A28" s="12">
        <v>3</v>
      </c>
      <c r="B28" s="13" t="s">
        <v>32</v>
      </c>
      <c r="C28" s="12" t="s">
        <v>24</v>
      </c>
      <c r="D28" s="12" t="s">
        <v>47</v>
      </c>
      <c r="E28" s="12"/>
      <c r="F28" s="14" t="s">
        <v>64</v>
      </c>
      <c r="G28" s="15" t="s">
        <v>35</v>
      </c>
      <c r="H28" s="12"/>
    </row>
    <row r="29" spans="1:8" ht="21.75" customHeight="1" x14ac:dyDescent="0.2">
      <c r="A29" s="2" t="s">
        <v>65</v>
      </c>
      <c r="B29" s="2"/>
      <c r="C29" s="2"/>
      <c r="D29" s="2"/>
      <c r="E29" s="2"/>
      <c r="F29" s="2"/>
      <c r="G29" s="2"/>
      <c r="H29" s="2"/>
    </row>
    <row r="30" spans="1:8" ht="27.75" customHeight="1" x14ac:dyDescent="0.2">
      <c r="A30" s="8">
        <v>4</v>
      </c>
      <c r="B30" s="9" t="s">
        <v>13</v>
      </c>
      <c r="C30" s="8" t="s">
        <v>14</v>
      </c>
      <c r="D30" s="8" t="s">
        <v>15</v>
      </c>
      <c r="E30" s="8"/>
      <c r="F30" s="10" t="s">
        <v>66</v>
      </c>
      <c r="G30" s="11" t="s">
        <v>17</v>
      </c>
      <c r="H30" s="8"/>
    </row>
    <row r="31" spans="1:8" ht="27.75" customHeight="1" x14ac:dyDescent="0.2">
      <c r="A31" s="12">
        <v>4</v>
      </c>
      <c r="B31" s="13" t="s">
        <v>18</v>
      </c>
      <c r="C31" s="12" t="s">
        <v>19</v>
      </c>
      <c r="D31" s="12" t="s">
        <v>38</v>
      </c>
      <c r="E31" s="12"/>
      <c r="F31" s="14" t="s">
        <v>67</v>
      </c>
      <c r="G31" s="15" t="s">
        <v>22</v>
      </c>
      <c r="H31" s="12"/>
    </row>
    <row r="32" spans="1:8" ht="27.75" customHeight="1" x14ac:dyDescent="0.2">
      <c r="A32" s="8">
        <v>4</v>
      </c>
      <c r="B32" s="9" t="s">
        <v>52</v>
      </c>
      <c r="C32" s="8" t="s">
        <v>24</v>
      </c>
      <c r="D32" s="8" t="s">
        <v>68</v>
      </c>
      <c r="E32" s="8"/>
      <c r="F32" s="10" t="s">
        <v>69</v>
      </c>
      <c r="G32" s="11" t="s">
        <v>27</v>
      </c>
      <c r="H32" s="8"/>
    </row>
    <row r="33" spans="1:8" ht="27.75" customHeight="1" x14ac:dyDescent="0.2">
      <c r="A33" s="12">
        <v>4</v>
      </c>
      <c r="B33" s="13" t="s">
        <v>41</v>
      </c>
      <c r="C33" s="12" t="s">
        <v>24</v>
      </c>
      <c r="D33" s="12" t="s">
        <v>42</v>
      </c>
      <c r="E33" s="12"/>
      <c r="F33" s="14" t="s">
        <v>70</v>
      </c>
      <c r="G33" s="15" t="s">
        <v>44</v>
      </c>
      <c r="H33" s="12"/>
    </row>
    <row r="34" spans="1:8" ht="27.75" customHeight="1" x14ac:dyDescent="0.2">
      <c r="A34" s="8">
        <v>4</v>
      </c>
      <c r="B34" s="9" t="s">
        <v>71</v>
      </c>
      <c r="C34" s="8" t="s">
        <v>24</v>
      </c>
      <c r="D34" s="8" t="s">
        <v>29</v>
      </c>
      <c r="E34" s="8"/>
      <c r="F34" s="10" t="s">
        <v>72</v>
      </c>
      <c r="G34" s="11" t="s">
        <v>73</v>
      </c>
      <c r="H34" s="8"/>
    </row>
    <row r="35" spans="1:8" ht="27.75" customHeight="1" x14ac:dyDescent="0.2">
      <c r="A35" s="12">
        <v>4</v>
      </c>
      <c r="B35" s="13" t="s">
        <v>56</v>
      </c>
      <c r="C35" s="12" t="s">
        <v>24</v>
      </c>
      <c r="D35" s="12" t="s">
        <v>29</v>
      </c>
      <c r="E35" s="12"/>
      <c r="F35" s="14" t="s">
        <v>74</v>
      </c>
      <c r="G35" s="15" t="s">
        <v>58</v>
      </c>
      <c r="H35" s="12"/>
    </row>
    <row r="36" spans="1:8" ht="27.75" customHeight="1" x14ac:dyDescent="0.2">
      <c r="A36" s="8">
        <v>4</v>
      </c>
      <c r="B36" s="9" t="s">
        <v>59</v>
      </c>
      <c r="C36" s="8" t="s">
        <v>60</v>
      </c>
      <c r="D36" s="8" t="s">
        <v>75</v>
      </c>
      <c r="E36" s="8"/>
      <c r="F36" s="10" t="s">
        <v>76</v>
      </c>
      <c r="G36" s="11" t="s">
        <v>63</v>
      </c>
      <c r="H36" s="8"/>
    </row>
    <row r="37" spans="1:8" ht="27.75" customHeight="1" x14ac:dyDescent="0.2">
      <c r="A37" s="12">
        <v>4</v>
      </c>
      <c r="B37" s="13" t="s">
        <v>28</v>
      </c>
      <c r="C37" s="12" t="s">
        <v>19</v>
      </c>
      <c r="D37" s="12" t="s">
        <v>77</v>
      </c>
      <c r="E37" s="12"/>
      <c r="F37" s="14" t="s">
        <v>78</v>
      </c>
      <c r="G37" s="15" t="s">
        <v>31</v>
      </c>
      <c r="H37" s="12"/>
    </row>
    <row r="38" spans="1:8" ht="27.75" customHeight="1" x14ac:dyDescent="0.2">
      <c r="A38" s="8">
        <v>4</v>
      </c>
      <c r="B38" s="9" t="s">
        <v>32</v>
      </c>
      <c r="C38" s="8" t="s">
        <v>24</v>
      </c>
      <c r="D38" s="8" t="s">
        <v>47</v>
      </c>
      <c r="E38" s="8"/>
      <c r="F38" s="10" t="s">
        <v>64</v>
      </c>
      <c r="G38" s="11" t="s">
        <v>35</v>
      </c>
      <c r="H38" s="8"/>
    </row>
    <row r="39" spans="1:8" ht="27.75" customHeight="1" x14ac:dyDescent="0.2">
      <c r="A39" s="12">
        <v>4</v>
      </c>
      <c r="B39" s="13" t="s">
        <v>79</v>
      </c>
      <c r="C39" s="12" t="s">
        <v>24</v>
      </c>
      <c r="D39" s="12" t="s">
        <v>80</v>
      </c>
      <c r="E39" s="12"/>
      <c r="F39" s="14" t="s">
        <v>81</v>
      </c>
      <c r="G39" s="15" t="s">
        <v>82</v>
      </c>
      <c r="H39" s="12"/>
    </row>
    <row r="40" spans="1:8" ht="27.75" customHeight="1" x14ac:dyDescent="0.2">
      <c r="A40" s="3" t="s">
        <v>83</v>
      </c>
      <c r="B40" s="3"/>
      <c r="C40" s="3"/>
      <c r="D40" s="3"/>
      <c r="E40" s="3"/>
      <c r="F40" s="3"/>
      <c r="G40" s="3"/>
      <c r="H40" s="3"/>
    </row>
    <row r="41" spans="1:8" ht="21.75" customHeight="1" x14ac:dyDescent="0.2">
      <c r="A41" s="2" t="s">
        <v>84</v>
      </c>
      <c r="B41" s="2"/>
      <c r="C41" s="2"/>
      <c r="D41" s="2"/>
      <c r="E41" s="2"/>
      <c r="F41" s="2"/>
      <c r="G41" s="2"/>
      <c r="H41" s="2"/>
    </row>
    <row r="42" spans="1:8" ht="27.75" customHeight="1" x14ac:dyDescent="0.2">
      <c r="A42" s="8">
        <v>5</v>
      </c>
      <c r="B42" s="9" t="s">
        <v>13</v>
      </c>
      <c r="C42" s="8" t="s">
        <v>19</v>
      </c>
      <c r="D42" s="8" t="s">
        <v>15</v>
      </c>
      <c r="E42" s="8"/>
      <c r="F42" s="10" t="s">
        <v>85</v>
      </c>
      <c r="G42" s="11" t="s">
        <v>17</v>
      </c>
      <c r="H42" s="8"/>
    </row>
    <row r="43" spans="1:8" ht="27.75" customHeight="1" x14ac:dyDescent="0.2">
      <c r="A43" s="12">
        <v>5</v>
      </c>
      <c r="B43" s="13" t="s">
        <v>18</v>
      </c>
      <c r="C43" s="12" t="s">
        <v>24</v>
      </c>
      <c r="D43" s="12" t="s">
        <v>38</v>
      </c>
      <c r="E43" s="12"/>
      <c r="F43" s="14" t="s">
        <v>86</v>
      </c>
      <c r="G43" s="15" t="s">
        <v>22</v>
      </c>
      <c r="H43" s="12"/>
    </row>
    <row r="44" spans="1:8" ht="27.75" customHeight="1" x14ac:dyDescent="0.2">
      <c r="A44" s="8">
        <v>5</v>
      </c>
      <c r="B44" s="9" t="s">
        <v>52</v>
      </c>
      <c r="C44" s="8" t="s">
        <v>24</v>
      </c>
      <c r="D44" s="8" t="s">
        <v>87</v>
      </c>
      <c r="E44" s="8"/>
      <c r="F44" s="10" t="s">
        <v>88</v>
      </c>
      <c r="G44" s="11" t="s">
        <v>27</v>
      </c>
      <c r="H44" s="8"/>
    </row>
    <row r="45" spans="1:8" ht="27.75" customHeight="1" x14ac:dyDescent="0.2">
      <c r="A45" s="12">
        <v>5</v>
      </c>
      <c r="B45" s="13" t="s">
        <v>71</v>
      </c>
      <c r="C45" s="12" t="s">
        <v>24</v>
      </c>
      <c r="D45" s="12" t="s">
        <v>45</v>
      </c>
      <c r="E45" s="12"/>
      <c r="F45" s="14" t="s">
        <v>89</v>
      </c>
      <c r="G45" s="15" t="s">
        <v>73</v>
      </c>
      <c r="H45" s="12"/>
    </row>
    <row r="46" spans="1:8" ht="27.75" customHeight="1" x14ac:dyDescent="0.2">
      <c r="A46" s="8">
        <v>5</v>
      </c>
      <c r="B46" s="9" t="s">
        <v>56</v>
      </c>
      <c r="C46" s="8" t="s">
        <v>24</v>
      </c>
      <c r="D46" s="8" t="s">
        <v>45</v>
      </c>
      <c r="E46" s="8"/>
      <c r="F46" s="10" t="s">
        <v>90</v>
      </c>
      <c r="G46" s="11" t="s">
        <v>58</v>
      </c>
      <c r="H46" s="8"/>
    </row>
    <row r="47" spans="1:8" ht="27.75" customHeight="1" x14ac:dyDescent="0.2">
      <c r="A47" s="12">
        <v>5</v>
      </c>
      <c r="B47" s="13" t="s">
        <v>91</v>
      </c>
      <c r="C47" s="12" t="s">
        <v>24</v>
      </c>
      <c r="D47" s="12" t="s">
        <v>25</v>
      </c>
      <c r="E47" s="12"/>
      <c r="F47" s="14" t="s">
        <v>92</v>
      </c>
      <c r="G47" s="15" t="s">
        <v>93</v>
      </c>
      <c r="H47" s="12"/>
    </row>
    <row r="48" spans="1:8" ht="27.75" customHeight="1" x14ac:dyDescent="0.2">
      <c r="A48" s="8">
        <v>5</v>
      </c>
      <c r="B48" s="9" t="s">
        <v>59</v>
      </c>
      <c r="C48" s="8" t="s">
        <v>60</v>
      </c>
      <c r="D48" s="8" t="s">
        <v>94</v>
      </c>
      <c r="E48" s="8"/>
      <c r="F48" s="10" t="s">
        <v>95</v>
      </c>
      <c r="G48" s="11" t="s">
        <v>63</v>
      </c>
      <c r="H48" s="8"/>
    </row>
    <row r="49" spans="1:8" ht="27.75" customHeight="1" x14ac:dyDescent="0.2">
      <c r="A49" s="12">
        <v>5</v>
      </c>
      <c r="B49" s="13" t="s">
        <v>96</v>
      </c>
      <c r="C49" s="12" t="s">
        <v>24</v>
      </c>
      <c r="D49" s="12" t="s">
        <v>29</v>
      </c>
      <c r="E49" s="12"/>
      <c r="F49" s="14" t="s">
        <v>97</v>
      </c>
      <c r="G49" s="15" t="s">
        <v>98</v>
      </c>
      <c r="H49" s="12"/>
    </row>
    <row r="50" spans="1:8" ht="27.75" customHeight="1" x14ac:dyDescent="0.2">
      <c r="A50" s="8">
        <v>5</v>
      </c>
      <c r="B50" s="9" t="s">
        <v>99</v>
      </c>
      <c r="C50" s="8" t="s">
        <v>24</v>
      </c>
      <c r="D50" s="8" t="s">
        <v>29</v>
      </c>
      <c r="E50" s="8"/>
      <c r="F50" s="10" t="s">
        <v>100</v>
      </c>
      <c r="G50" s="11" t="s">
        <v>101</v>
      </c>
      <c r="H50" s="8"/>
    </row>
    <row r="51" spans="1:8" ht="27.75" customHeight="1" x14ac:dyDescent="0.2">
      <c r="A51" s="12">
        <v>5</v>
      </c>
      <c r="B51" s="13" t="s">
        <v>79</v>
      </c>
      <c r="C51" s="12" t="s">
        <v>24</v>
      </c>
      <c r="D51" s="12" t="s">
        <v>80</v>
      </c>
      <c r="E51" s="12"/>
      <c r="F51" s="14" t="s">
        <v>102</v>
      </c>
      <c r="G51" s="15" t="s">
        <v>82</v>
      </c>
      <c r="H51" s="12"/>
    </row>
    <row r="52" spans="1:8" ht="27.75" customHeight="1" x14ac:dyDescent="0.2">
      <c r="A52" s="8">
        <v>5</v>
      </c>
      <c r="B52" s="9" t="s">
        <v>32</v>
      </c>
      <c r="C52" s="8" t="s">
        <v>24</v>
      </c>
      <c r="D52" s="8" t="s">
        <v>47</v>
      </c>
      <c r="E52" s="8"/>
      <c r="F52" s="10" t="s">
        <v>64</v>
      </c>
      <c r="G52" s="11" t="s">
        <v>35</v>
      </c>
      <c r="H52" s="8"/>
    </row>
    <row r="53" spans="1:8" ht="21.75" customHeight="1" x14ac:dyDescent="0.2">
      <c r="A53" s="2" t="s">
        <v>103</v>
      </c>
      <c r="B53" s="2"/>
      <c r="C53" s="2"/>
      <c r="D53" s="2"/>
      <c r="E53" s="2"/>
      <c r="F53" s="2"/>
      <c r="G53" s="2"/>
      <c r="H53" s="2"/>
    </row>
    <row r="54" spans="1:8" ht="27.75" customHeight="1" x14ac:dyDescent="0.2">
      <c r="A54" s="8">
        <v>6</v>
      </c>
      <c r="B54" s="9" t="s">
        <v>13</v>
      </c>
      <c r="C54" s="8" t="s">
        <v>19</v>
      </c>
      <c r="D54" s="8" t="s">
        <v>15</v>
      </c>
      <c r="E54" s="8"/>
      <c r="F54" s="10" t="s">
        <v>104</v>
      </c>
      <c r="G54" s="11" t="s">
        <v>17</v>
      </c>
      <c r="H54" s="8"/>
    </row>
    <row r="55" spans="1:8" ht="27.75" customHeight="1" x14ac:dyDescent="0.2">
      <c r="A55" s="12">
        <v>6</v>
      </c>
      <c r="B55" s="13" t="s">
        <v>18</v>
      </c>
      <c r="C55" s="12" t="s">
        <v>24</v>
      </c>
      <c r="D55" s="12" t="s">
        <v>38</v>
      </c>
      <c r="E55" s="12"/>
      <c r="F55" s="14" t="s">
        <v>86</v>
      </c>
      <c r="G55" s="15" t="s">
        <v>22</v>
      </c>
      <c r="H55" s="12"/>
    </row>
    <row r="56" spans="1:8" ht="27.75" customHeight="1" x14ac:dyDescent="0.2">
      <c r="A56" s="8">
        <v>6</v>
      </c>
      <c r="B56" s="9" t="s">
        <v>52</v>
      </c>
      <c r="C56" s="8" t="s">
        <v>24</v>
      </c>
      <c r="D56" s="8" t="s">
        <v>87</v>
      </c>
      <c r="E56" s="8"/>
      <c r="F56" s="10" t="s">
        <v>105</v>
      </c>
      <c r="G56" s="11" t="s">
        <v>27</v>
      </c>
      <c r="H56" s="8"/>
    </row>
    <row r="57" spans="1:8" ht="27.75" customHeight="1" x14ac:dyDescent="0.2">
      <c r="A57" s="12">
        <v>6</v>
      </c>
      <c r="B57" s="13" t="s">
        <v>106</v>
      </c>
      <c r="C57" s="12" t="s">
        <v>24</v>
      </c>
      <c r="D57" s="12" t="s">
        <v>53</v>
      </c>
      <c r="E57" s="12"/>
      <c r="F57" s="14" t="s">
        <v>107</v>
      </c>
      <c r="G57" s="15" t="s">
        <v>108</v>
      </c>
      <c r="H57" s="12"/>
    </row>
    <row r="58" spans="1:8" ht="27.75" customHeight="1" x14ac:dyDescent="0.2">
      <c r="A58" s="8">
        <v>6</v>
      </c>
      <c r="B58" s="9" t="s">
        <v>71</v>
      </c>
      <c r="C58" s="8" t="s">
        <v>24</v>
      </c>
      <c r="D58" s="8" t="s">
        <v>45</v>
      </c>
      <c r="E58" s="8"/>
      <c r="F58" s="10" t="s">
        <v>109</v>
      </c>
      <c r="G58" s="11" t="s">
        <v>73</v>
      </c>
      <c r="H58" s="8"/>
    </row>
    <row r="59" spans="1:8" ht="27.75" customHeight="1" x14ac:dyDescent="0.2">
      <c r="A59" s="12">
        <v>6</v>
      </c>
      <c r="B59" s="13" t="s">
        <v>56</v>
      </c>
      <c r="C59" s="12" t="s">
        <v>24</v>
      </c>
      <c r="D59" s="12" t="s">
        <v>77</v>
      </c>
      <c r="E59" s="12"/>
      <c r="F59" s="14" t="s">
        <v>110</v>
      </c>
      <c r="G59" s="15" t="s">
        <v>58</v>
      </c>
      <c r="H59" s="12"/>
    </row>
    <row r="60" spans="1:8" ht="27.75" customHeight="1" x14ac:dyDescent="0.2">
      <c r="A60" s="8">
        <v>6</v>
      </c>
      <c r="B60" s="9" t="s">
        <v>91</v>
      </c>
      <c r="C60" s="8" t="s">
        <v>24</v>
      </c>
      <c r="D60" s="8" t="s">
        <v>29</v>
      </c>
      <c r="E60" s="8"/>
      <c r="F60" s="10" t="s">
        <v>111</v>
      </c>
      <c r="G60" s="11" t="s">
        <v>93</v>
      </c>
      <c r="H60" s="8"/>
    </row>
    <row r="61" spans="1:8" ht="27.75" customHeight="1" x14ac:dyDescent="0.2">
      <c r="A61" s="12">
        <v>6</v>
      </c>
      <c r="B61" s="13" t="s">
        <v>59</v>
      </c>
      <c r="C61" s="12" t="s">
        <v>112</v>
      </c>
      <c r="D61" s="12" t="s">
        <v>94</v>
      </c>
      <c r="E61" s="12"/>
      <c r="F61" s="14" t="s">
        <v>113</v>
      </c>
      <c r="G61" s="15" t="s">
        <v>63</v>
      </c>
      <c r="H61" s="12"/>
    </row>
    <row r="62" spans="1:8" ht="27.75" customHeight="1" x14ac:dyDescent="0.2">
      <c r="A62" s="8">
        <v>6</v>
      </c>
      <c r="B62" s="9" t="s">
        <v>96</v>
      </c>
      <c r="C62" s="8" t="s">
        <v>24</v>
      </c>
      <c r="D62" s="8" t="s">
        <v>45</v>
      </c>
      <c r="E62" s="8"/>
      <c r="F62" s="10" t="s">
        <v>114</v>
      </c>
      <c r="G62" s="11" t="s">
        <v>98</v>
      </c>
      <c r="H62" s="8"/>
    </row>
    <row r="63" spans="1:8" ht="27.75" customHeight="1" x14ac:dyDescent="0.2">
      <c r="A63" s="12">
        <v>6</v>
      </c>
      <c r="B63" s="13" t="s">
        <v>99</v>
      </c>
      <c r="C63" s="12" t="s">
        <v>24</v>
      </c>
      <c r="D63" s="12" t="s">
        <v>45</v>
      </c>
      <c r="E63" s="12"/>
      <c r="F63" s="14" t="s">
        <v>115</v>
      </c>
      <c r="G63" s="15" t="s">
        <v>101</v>
      </c>
      <c r="H63" s="12"/>
    </row>
    <row r="64" spans="1:8" ht="27.75" customHeight="1" x14ac:dyDescent="0.2">
      <c r="A64" s="8">
        <v>6</v>
      </c>
      <c r="B64" s="9" t="s">
        <v>116</v>
      </c>
      <c r="C64" s="8" t="s">
        <v>24</v>
      </c>
      <c r="D64" s="8" t="s">
        <v>117</v>
      </c>
      <c r="E64" s="8"/>
      <c r="F64" s="10" t="s">
        <v>118</v>
      </c>
      <c r="G64" s="11" t="s">
        <v>119</v>
      </c>
      <c r="H64" s="8"/>
    </row>
    <row r="65" spans="1:8" ht="27.75" customHeight="1" x14ac:dyDescent="0.2">
      <c r="A65" s="12">
        <v>6</v>
      </c>
      <c r="B65" s="13" t="s">
        <v>79</v>
      </c>
      <c r="C65" s="12" t="s">
        <v>24</v>
      </c>
      <c r="D65" s="12" t="s">
        <v>80</v>
      </c>
      <c r="E65" s="12"/>
      <c r="F65" s="14" t="s">
        <v>120</v>
      </c>
      <c r="G65" s="15" t="s">
        <v>82</v>
      </c>
      <c r="H65" s="12"/>
    </row>
    <row r="66" spans="1:8" ht="21.75" customHeight="1" x14ac:dyDescent="0.2">
      <c r="A66" s="2" t="s">
        <v>121</v>
      </c>
      <c r="B66" s="2"/>
      <c r="C66" s="2"/>
      <c r="D66" s="2"/>
      <c r="E66" s="2"/>
      <c r="F66" s="2"/>
      <c r="G66" s="2"/>
      <c r="H66" s="2"/>
    </row>
    <row r="67" spans="1:8" ht="27.75" customHeight="1" x14ac:dyDescent="0.2">
      <c r="A67" s="8">
        <v>7</v>
      </c>
      <c r="B67" s="9" t="s">
        <v>13</v>
      </c>
      <c r="C67" s="8" t="s">
        <v>19</v>
      </c>
      <c r="D67" s="8" t="s">
        <v>15</v>
      </c>
      <c r="E67" s="8"/>
      <c r="F67" s="10" t="s">
        <v>104</v>
      </c>
      <c r="G67" s="11" t="s">
        <v>17</v>
      </c>
      <c r="H67" s="8"/>
    </row>
    <row r="68" spans="1:8" ht="27.75" customHeight="1" x14ac:dyDescent="0.2">
      <c r="A68" s="12">
        <v>7</v>
      </c>
      <c r="B68" s="13" t="s">
        <v>18</v>
      </c>
      <c r="C68" s="12" t="s">
        <v>24</v>
      </c>
      <c r="D68" s="12" t="s">
        <v>38</v>
      </c>
      <c r="E68" s="12"/>
      <c r="F68" s="14" t="s">
        <v>122</v>
      </c>
      <c r="G68" s="15" t="s">
        <v>22</v>
      </c>
      <c r="H68" s="12"/>
    </row>
    <row r="69" spans="1:8" ht="27.75" customHeight="1" x14ac:dyDescent="0.2">
      <c r="A69" s="8">
        <v>7</v>
      </c>
      <c r="B69" s="9" t="s">
        <v>52</v>
      </c>
      <c r="C69" s="8" t="s">
        <v>24</v>
      </c>
      <c r="D69" s="8" t="s">
        <v>123</v>
      </c>
      <c r="E69" s="8"/>
      <c r="F69" s="10" t="s">
        <v>124</v>
      </c>
      <c r="G69" s="11" t="s">
        <v>27</v>
      </c>
      <c r="H69" s="8"/>
    </row>
    <row r="70" spans="1:8" ht="27.75" customHeight="1" x14ac:dyDescent="0.2">
      <c r="A70" s="12">
        <v>7</v>
      </c>
      <c r="B70" s="13" t="s">
        <v>106</v>
      </c>
      <c r="C70" s="12" t="s">
        <v>24</v>
      </c>
      <c r="D70" s="12" t="s">
        <v>68</v>
      </c>
      <c r="E70" s="12"/>
      <c r="F70" s="14" t="s">
        <v>125</v>
      </c>
      <c r="G70" s="15" t="s">
        <v>108</v>
      </c>
      <c r="H70" s="12"/>
    </row>
    <row r="71" spans="1:8" ht="27.75" customHeight="1" x14ac:dyDescent="0.2">
      <c r="A71" s="8">
        <v>7</v>
      </c>
      <c r="B71" s="9" t="s">
        <v>71</v>
      </c>
      <c r="C71" s="8" t="s">
        <v>24</v>
      </c>
      <c r="D71" s="8" t="s">
        <v>77</v>
      </c>
      <c r="E71" s="8"/>
      <c r="F71" s="10" t="s">
        <v>126</v>
      </c>
      <c r="G71" s="11" t="s">
        <v>73</v>
      </c>
      <c r="H71" s="8"/>
    </row>
    <row r="72" spans="1:8" ht="27.75" customHeight="1" x14ac:dyDescent="0.2">
      <c r="A72" s="12">
        <v>7</v>
      </c>
      <c r="B72" s="13" t="s">
        <v>56</v>
      </c>
      <c r="C72" s="12" t="s">
        <v>24</v>
      </c>
      <c r="D72" s="12" t="s">
        <v>77</v>
      </c>
      <c r="E72" s="12"/>
      <c r="F72" s="14" t="s">
        <v>127</v>
      </c>
      <c r="G72" s="15" t="s">
        <v>58</v>
      </c>
      <c r="H72" s="12"/>
    </row>
    <row r="73" spans="1:8" ht="27.75" customHeight="1" x14ac:dyDescent="0.2">
      <c r="A73" s="8">
        <v>7</v>
      </c>
      <c r="B73" s="9" t="s">
        <v>91</v>
      </c>
      <c r="C73" s="8" t="s">
        <v>24</v>
      </c>
      <c r="D73" s="8" t="s">
        <v>45</v>
      </c>
      <c r="E73" s="8"/>
      <c r="F73" s="10" t="s">
        <v>128</v>
      </c>
      <c r="G73" s="11" t="s">
        <v>93</v>
      </c>
      <c r="H73" s="8"/>
    </row>
    <row r="74" spans="1:8" ht="27.75" customHeight="1" x14ac:dyDescent="0.2">
      <c r="A74" s="12">
        <v>7</v>
      </c>
      <c r="B74" s="13" t="s">
        <v>59</v>
      </c>
      <c r="C74" s="12" t="s">
        <v>112</v>
      </c>
      <c r="D74" s="12" t="s">
        <v>129</v>
      </c>
      <c r="E74" s="12"/>
      <c r="F74" s="14" t="s">
        <v>130</v>
      </c>
      <c r="G74" s="15" t="s">
        <v>63</v>
      </c>
      <c r="H74" s="12"/>
    </row>
    <row r="75" spans="1:8" ht="27.75" customHeight="1" x14ac:dyDescent="0.2">
      <c r="A75" s="8">
        <v>7</v>
      </c>
      <c r="B75" s="9" t="s">
        <v>96</v>
      </c>
      <c r="C75" s="8" t="s">
        <v>24</v>
      </c>
      <c r="D75" s="8" t="s">
        <v>45</v>
      </c>
      <c r="E75" s="8"/>
      <c r="F75" s="10" t="s">
        <v>131</v>
      </c>
      <c r="G75" s="11" t="s">
        <v>98</v>
      </c>
      <c r="H75" s="8"/>
    </row>
    <row r="76" spans="1:8" ht="27.75" customHeight="1" x14ac:dyDescent="0.2">
      <c r="A76" s="12">
        <v>7</v>
      </c>
      <c r="B76" s="13" t="s">
        <v>99</v>
      </c>
      <c r="C76" s="12" t="s">
        <v>24</v>
      </c>
      <c r="D76" s="12" t="s">
        <v>77</v>
      </c>
      <c r="E76" s="12"/>
      <c r="F76" s="14" t="s">
        <v>78</v>
      </c>
      <c r="G76" s="15" t="s">
        <v>101</v>
      </c>
      <c r="H76" s="12"/>
    </row>
    <row r="77" spans="1:8" ht="27.75" customHeight="1" x14ac:dyDescent="0.2">
      <c r="A77" s="8">
        <v>7</v>
      </c>
      <c r="B77" s="9" t="s">
        <v>116</v>
      </c>
      <c r="C77" s="8" t="s">
        <v>24</v>
      </c>
      <c r="D77" s="8" t="s">
        <v>117</v>
      </c>
      <c r="E77" s="8"/>
      <c r="F77" s="10" t="s">
        <v>132</v>
      </c>
      <c r="G77" s="11" t="s">
        <v>119</v>
      </c>
      <c r="H77" s="8"/>
    </row>
    <row r="78" spans="1:8" ht="27.75" customHeight="1" x14ac:dyDescent="0.2">
      <c r="A78" s="12">
        <v>7</v>
      </c>
      <c r="B78" s="13" t="s">
        <v>133</v>
      </c>
      <c r="C78" s="12" t="s">
        <v>24</v>
      </c>
      <c r="D78" s="12" t="s">
        <v>29</v>
      </c>
      <c r="E78" s="12"/>
      <c r="F78" s="14" t="s">
        <v>134</v>
      </c>
      <c r="G78" s="15" t="s">
        <v>98</v>
      </c>
      <c r="H78" s="12"/>
    </row>
    <row r="79" spans="1:8" ht="27.75" customHeight="1" x14ac:dyDescent="0.2">
      <c r="A79" s="8">
        <v>7</v>
      </c>
      <c r="B79" s="9" t="s">
        <v>79</v>
      </c>
      <c r="C79" s="8" t="s">
        <v>24</v>
      </c>
      <c r="D79" s="8" t="s">
        <v>80</v>
      </c>
      <c r="E79" s="8"/>
      <c r="F79" s="10" t="s">
        <v>120</v>
      </c>
      <c r="G79" s="11" t="s">
        <v>82</v>
      </c>
      <c r="H79" s="8"/>
    </row>
    <row r="80" spans="1:8" ht="21.75" customHeight="1" x14ac:dyDescent="0.2">
      <c r="A80" s="2" t="s">
        <v>135</v>
      </c>
      <c r="B80" s="2"/>
      <c r="C80" s="2"/>
      <c r="D80" s="2"/>
      <c r="E80" s="2"/>
      <c r="F80" s="2"/>
      <c r="G80" s="2"/>
      <c r="H80" s="2"/>
    </row>
    <row r="81" spans="1:8" ht="27.75" customHeight="1" x14ac:dyDescent="0.2">
      <c r="A81" s="8">
        <v>8</v>
      </c>
      <c r="B81" s="9" t="s">
        <v>13</v>
      </c>
      <c r="C81" s="8" t="s">
        <v>19</v>
      </c>
      <c r="D81" s="8" t="s">
        <v>15</v>
      </c>
      <c r="E81" s="8"/>
      <c r="F81" s="10" t="s">
        <v>104</v>
      </c>
      <c r="G81" s="11" t="s">
        <v>17</v>
      </c>
      <c r="H81" s="8"/>
    </row>
    <row r="82" spans="1:8" ht="27.75" customHeight="1" x14ac:dyDescent="0.2">
      <c r="A82" s="12">
        <v>8</v>
      </c>
      <c r="B82" s="13" t="s">
        <v>18</v>
      </c>
      <c r="C82" s="12" t="s">
        <v>24</v>
      </c>
      <c r="D82" s="12" t="s">
        <v>20</v>
      </c>
      <c r="E82" s="12"/>
      <c r="F82" s="14" t="s">
        <v>136</v>
      </c>
      <c r="G82" s="15" t="s">
        <v>22</v>
      </c>
      <c r="H82" s="12"/>
    </row>
    <row r="83" spans="1:8" ht="27.75" customHeight="1" x14ac:dyDescent="0.2">
      <c r="A83" s="8">
        <v>8</v>
      </c>
      <c r="B83" s="9" t="s">
        <v>52</v>
      </c>
      <c r="C83" s="8" t="s">
        <v>24</v>
      </c>
      <c r="D83" s="8" t="s">
        <v>53</v>
      </c>
      <c r="E83" s="8"/>
      <c r="F83" s="10" t="s">
        <v>137</v>
      </c>
      <c r="G83" s="11" t="s">
        <v>27</v>
      </c>
      <c r="H83" s="8"/>
    </row>
    <row r="84" spans="1:8" ht="27.75" customHeight="1" x14ac:dyDescent="0.2">
      <c r="A84" s="12">
        <v>8</v>
      </c>
      <c r="B84" s="13" t="s">
        <v>106</v>
      </c>
      <c r="C84" s="12" t="s">
        <v>24</v>
      </c>
      <c r="D84" s="12" t="s">
        <v>138</v>
      </c>
      <c r="E84" s="12"/>
      <c r="F84" s="14" t="s">
        <v>139</v>
      </c>
      <c r="G84" s="15" t="s">
        <v>108</v>
      </c>
      <c r="H84" s="12"/>
    </row>
    <row r="85" spans="1:8" ht="27.75" customHeight="1" x14ac:dyDescent="0.2">
      <c r="A85" s="8">
        <v>8</v>
      </c>
      <c r="B85" s="9" t="s">
        <v>71</v>
      </c>
      <c r="C85" s="8" t="s">
        <v>24</v>
      </c>
      <c r="D85" s="8" t="s">
        <v>25</v>
      </c>
      <c r="E85" s="8"/>
      <c r="F85" s="10" t="s">
        <v>140</v>
      </c>
      <c r="G85" s="11" t="s">
        <v>73</v>
      </c>
      <c r="H85" s="8"/>
    </row>
    <row r="86" spans="1:8" ht="27.75" customHeight="1" x14ac:dyDescent="0.2">
      <c r="A86" s="12">
        <v>8</v>
      </c>
      <c r="B86" s="13" t="s">
        <v>56</v>
      </c>
      <c r="C86" s="12" t="s">
        <v>24</v>
      </c>
      <c r="D86" s="12" t="s">
        <v>29</v>
      </c>
      <c r="E86" s="12"/>
      <c r="F86" s="14" t="s">
        <v>141</v>
      </c>
      <c r="G86" s="15" t="s">
        <v>58</v>
      </c>
      <c r="H86" s="12"/>
    </row>
    <row r="87" spans="1:8" ht="27.75" customHeight="1" x14ac:dyDescent="0.2">
      <c r="A87" s="8">
        <v>8</v>
      </c>
      <c r="B87" s="9" t="s">
        <v>91</v>
      </c>
      <c r="C87" s="8" t="s">
        <v>24</v>
      </c>
      <c r="D87" s="8" t="s">
        <v>25</v>
      </c>
      <c r="E87" s="8"/>
      <c r="F87" s="10" t="s">
        <v>142</v>
      </c>
      <c r="G87" s="11" t="s">
        <v>93</v>
      </c>
      <c r="H87" s="8"/>
    </row>
    <row r="88" spans="1:8" ht="27.75" customHeight="1" x14ac:dyDescent="0.2">
      <c r="A88" s="12">
        <v>8</v>
      </c>
      <c r="B88" s="13" t="s">
        <v>59</v>
      </c>
      <c r="C88" s="12" t="s">
        <v>60</v>
      </c>
      <c r="D88" s="12" t="s">
        <v>75</v>
      </c>
      <c r="E88" s="12"/>
      <c r="F88" s="14" t="s">
        <v>143</v>
      </c>
      <c r="G88" s="15" t="s">
        <v>63</v>
      </c>
      <c r="H88" s="12"/>
    </row>
    <row r="89" spans="1:8" ht="27.75" customHeight="1" x14ac:dyDescent="0.2">
      <c r="A89" s="8">
        <v>8</v>
      </c>
      <c r="B89" s="9" t="s">
        <v>96</v>
      </c>
      <c r="C89" s="8" t="s">
        <v>24</v>
      </c>
      <c r="D89" s="8" t="s">
        <v>25</v>
      </c>
      <c r="E89" s="8"/>
      <c r="F89" s="10" t="s">
        <v>144</v>
      </c>
      <c r="G89" s="11" t="s">
        <v>98</v>
      </c>
      <c r="H89" s="8"/>
    </row>
    <row r="90" spans="1:8" ht="27.75" customHeight="1" x14ac:dyDescent="0.2">
      <c r="A90" s="12">
        <v>8</v>
      </c>
      <c r="B90" s="13" t="s">
        <v>99</v>
      </c>
      <c r="C90" s="12" t="s">
        <v>24</v>
      </c>
      <c r="D90" s="12" t="s">
        <v>29</v>
      </c>
      <c r="E90" s="12"/>
      <c r="F90" s="14" t="s">
        <v>136</v>
      </c>
      <c r="G90" s="15" t="s">
        <v>101</v>
      </c>
      <c r="H90" s="12"/>
    </row>
    <row r="91" spans="1:8" ht="27.75" customHeight="1" x14ac:dyDescent="0.2">
      <c r="A91" s="8">
        <v>8</v>
      </c>
      <c r="B91" s="9" t="s">
        <v>116</v>
      </c>
      <c r="C91" s="8" t="s">
        <v>24</v>
      </c>
      <c r="D91" s="8" t="s">
        <v>145</v>
      </c>
      <c r="E91" s="8"/>
      <c r="F91" s="10" t="s">
        <v>146</v>
      </c>
      <c r="G91" s="11" t="s">
        <v>119</v>
      </c>
      <c r="H91" s="8"/>
    </row>
    <row r="92" spans="1:8" ht="27.75" customHeight="1" x14ac:dyDescent="0.2">
      <c r="A92" s="12">
        <v>8</v>
      </c>
      <c r="B92" s="13" t="s">
        <v>79</v>
      </c>
      <c r="C92" s="12" t="s">
        <v>24</v>
      </c>
      <c r="D92" s="12" t="s">
        <v>147</v>
      </c>
      <c r="E92" s="12"/>
      <c r="F92" s="14" t="s">
        <v>148</v>
      </c>
      <c r="G92" s="15" t="s">
        <v>82</v>
      </c>
      <c r="H92" s="12"/>
    </row>
    <row r="93" spans="1:8" ht="27.75" customHeight="1" x14ac:dyDescent="0.2">
      <c r="A93" s="3" t="s">
        <v>149</v>
      </c>
      <c r="B93" s="3"/>
      <c r="C93" s="3"/>
      <c r="D93" s="3"/>
      <c r="E93" s="3"/>
      <c r="F93" s="3"/>
      <c r="G93" s="3"/>
      <c r="H93" s="3"/>
    </row>
    <row r="94" spans="1:8" ht="21.75" customHeight="1" x14ac:dyDescent="0.2">
      <c r="A94" s="2" t="s">
        <v>150</v>
      </c>
      <c r="B94" s="2"/>
      <c r="C94" s="2"/>
      <c r="D94" s="2"/>
      <c r="E94" s="2"/>
      <c r="F94" s="2"/>
      <c r="G94" s="2"/>
      <c r="H94" s="2"/>
    </row>
    <row r="95" spans="1:8" ht="27.75" customHeight="1" x14ac:dyDescent="0.2">
      <c r="A95" s="8">
        <v>9</v>
      </c>
      <c r="B95" s="9" t="s">
        <v>13</v>
      </c>
      <c r="C95" s="8" t="s">
        <v>19</v>
      </c>
      <c r="D95" s="8" t="s">
        <v>15</v>
      </c>
      <c r="E95" s="8"/>
      <c r="F95" s="10" t="s">
        <v>104</v>
      </c>
      <c r="G95" s="11" t="s">
        <v>17</v>
      </c>
      <c r="H95" s="8"/>
    </row>
    <row r="96" spans="1:8" ht="27.75" customHeight="1" x14ac:dyDescent="0.2">
      <c r="A96" s="12">
        <v>9</v>
      </c>
      <c r="B96" s="13" t="s">
        <v>18</v>
      </c>
      <c r="C96" s="12" t="s">
        <v>24</v>
      </c>
      <c r="D96" s="12" t="s">
        <v>38</v>
      </c>
      <c r="E96" s="12"/>
      <c r="F96" s="14" t="s">
        <v>151</v>
      </c>
      <c r="G96" s="15" t="s">
        <v>22</v>
      </c>
      <c r="H96" s="12"/>
    </row>
    <row r="97" spans="1:8" ht="27.75" customHeight="1" x14ac:dyDescent="0.2">
      <c r="A97" s="8">
        <v>9</v>
      </c>
      <c r="B97" s="9" t="s">
        <v>52</v>
      </c>
      <c r="C97" s="8" t="s">
        <v>24</v>
      </c>
      <c r="D97" s="8" t="s">
        <v>123</v>
      </c>
      <c r="E97" s="8"/>
      <c r="F97" s="10" t="s">
        <v>152</v>
      </c>
      <c r="G97" s="11" t="s">
        <v>27</v>
      </c>
      <c r="H97" s="8"/>
    </row>
    <row r="98" spans="1:8" ht="27.75" customHeight="1" x14ac:dyDescent="0.2">
      <c r="A98" s="12">
        <v>9</v>
      </c>
      <c r="B98" s="13" t="s">
        <v>106</v>
      </c>
      <c r="C98" s="12" t="s">
        <v>24</v>
      </c>
      <c r="D98" s="12" t="s">
        <v>68</v>
      </c>
      <c r="E98" s="12"/>
      <c r="F98" s="14" t="s">
        <v>153</v>
      </c>
      <c r="G98" s="15" t="s">
        <v>108</v>
      </c>
      <c r="H98" s="12"/>
    </row>
    <row r="99" spans="1:8" ht="27.75" customHeight="1" x14ac:dyDescent="0.2">
      <c r="A99" s="8">
        <v>9</v>
      </c>
      <c r="B99" s="9" t="s">
        <v>71</v>
      </c>
      <c r="C99" s="8" t="s">
        <v>24</v>
      </c>
      <c r="D99" s="8" t="s">
        <v>77</v>
      </c>
      <c r="E99" s="8"/>
      <c r="F99" s="10" t="s">
        <v>154</v>
      </c>
      <c r="G99" s="11" t="s">
        <v>73</v>
      </c>
      <c r="H99" s="8"/>
    </row>
    <row r="100" spans="1:8" ht="27.75" customHeight="1" x14ac:dyDescent="0.2">
      <c r="A100" s="12">
        <v>9</v>
      </c>
      <c r="B100" s="13" t="s">
        <v>56</v>
      </c>
      <c r="C100" s="12" t="s">
        <v>24</v>
      </c>
      <c r="D100" s="12" t="s">
        <v>77</v>
      </c>
      <c r="E100" s="12"/>
      <c r="F100" s="14" t="s">
        <v>155</v>
      </c>
      <c r="G100" s="15" t="s">
        <v>58</v>
      </c>
      <c r="H100" s="12"/>
    </row>
    <row r="101" spans="1:8" ht="27.75" customHeight="1" x14ac:dyDescent="0.2">
      <c r="A101" s="8">
        <v>9</v>
      </c>
      <c r="B101" s="9" t="s">
        <v>91</v>
      </c>
      <c r="C101" s="8" t="s">
        <v>24</v>
      </c>
      <c r="D101" s="8" t="s">
        <v>45</v>
      </c>
      <c r="E101" s="8"/>
      <c r="F101" s="10" t="s">
        <v>156</v>
      </c>
      <c r="G101" s="11" t="s">
        <v>93</v>
      </c>
      <c r="H101" s="8"/>
    </row>
    <row r="102" spans="1:8" ht="27.75" customHeight="1" x14ac:dyDescent="0.2">
      <c r="A102" s="12">
        <v>9</v>
      </c>
      <c r="B102" s="13" t="s">
        <v>59</v>
      </c>
      <c r="C102" s="12" t="s">
        <v>112</v>
      </c>
      <c r="D102" s="12" t="s">
        <v>157</v>
      </c>
      <c r="E102" s="12"/>
      <c r="F102" s="14" t="s">
        <v>158</v>
      </c>
      <c r="G102" s="15" t="s">
        <v>63</v>
      </c>
      <c r="H102" s="12"/>
    </row>
    <row r="103" spans="1:8" ht="27.75" customHeight="1" x14ac:dyDescent="0.2">
      <c r="A103" s="8">
        <v>9</v>
      </c>
      <c r="B103" s="9" t="s">
        <v>96</v>
      </c>
      <c r="C103" s="8" t="s">
        <v>24</v>
      </c>
      <c r="D103" s="8" t="s">
        <v>77</v>
      </c>
      <c r="E103" s="8"/>
      <c r="F103" s="10" t="s">
        <v>159</v>
      </c>
      <c r="G103" s="11" t="s">
        <v>98</v>
      </c>
      <c r="H103" s="8"/>
    </row>
    <row r="104" spans="1:8" ht="27.75" customHeight="1" x14ac:dyDescent="0.2">
      <c r="A104" s="12">
        <v>9</v>
      </c>
      <c r="B104" s="13" t="s">
        <v>99</v>
      </c>
      <c r="C104" s="12" t="s">
        <v>24</v>
      </c>
      <c r="D104" s="12" t="s">
        <v>77</v>
      </c>
      <c r="E104" s="12"/>
      <c r="F104" s="14" t="s">
        <v>160</v>
      </c>
      <c r="G104" s="15" t="s">
        <v>101</v>
      </c>
      <c r="H104" s="12"/>
    </row>
    <row r="105" spans="1:8" ht="27.75" customHeight="1" x14ac:dyDescent="0.2">
      <c r="A105" s="8">
        <v>9</v>
      </c>
      <c r="B105" s="9" t="s">
        <v>116</v>
      </c>
      <c r="C105" s="8" t="s">
        <v>24</v>
      </c>
      <c r="D105" s="8" t="s">
        <v>117</v>
      </c>
      <c r="E105" s="8"/>
      <c r="F105" s="10" t="s">
        <v>161</v>
      </c>
      <c r="G105" s="11" t="s">
        <v>119</v>
      </c>
      <c r="H105" s="8"/>
    </row>
    <row r="106" spans="1:8" ht="27.75" customHeight="1" x14ac:dyDescent="0.2">
      <c r="A106" s="12">
        <v>9</v>
      </c>
      <c r="B106" s="13" t="s">
        <v>133</v>
      </c>
      <c r="C106" s="12" t="s">
        <v>24</v>
      </c>
      <c r="D106" s="12" t="s">
        <v>45</v>
      </c>
      <c r="E106" s="12"/>
      <c r="F106" s="14" t="s">
        <v>162</v>
      </c>
      <c r="G106" s="15" t="s">
        <v>98</v>
      </c>
      <c r="H106" s="12"/>
    </row>
    <row r="107" spans="1:8" ht="27.75" customHeight="1" x14ac:dyDescent="0.2">
      <c r="A107" s="8">
        <v>9</v>
      </c>
      <c r="B107" s="9" t="s">
        <v>79</v>
      </c>
      <c r="C107" s="8" t="s">
        <v>24</v>
      </c>
      <c r="D107" s="8" t="s">
        <v>80</v>
      </c>
      <c r="E107" s="8"/>
      <c r="F107" s="10" t="s">
        <v>120</v>
      </c>
      <c r="G107" s="11" t="s">
        <v>82</v>
      </c>
      <c r="H107" s="8"/>
    </row>
    <row r="108" spans="1:8" ht="21.75" customHeight="1" x14ac:dyDescent="0.2">
      <c r="A108" s="2" t="s">
        <v>163</v>
      </c>
      <c r="B108" s="2"/>
      <c r="C108" s="2"/>
      <c r="D108" s="2"/>
      <c r="E108" s="2"/>
      <c r="F108" s="2"/>
      <c r="G108" s="2"/>
      <c r="H108" s="2"/>
    </row>
    <row r="109" spans="1:8" ht="27.75" customHeight="1" x14ac:dyDescent="0.2">
      <c r="A109" s="8">
        <v>10</v>
      </c>
      <c r="B109" s="9" t="s">
        <v>13</v>
      </c>
      <c r="C109" s="8" t="s">
        <v>19</v>
      </c>
      <c r="D109" s="8" t="s">
        <v>15</v>
      </c>
      <c r="E109" s="8"/>
      <c r="F109" s="10" t="s">
        <v>104</v>
      </c>
      <c r="G109" s="11" t="s">
        <v>17</v>
      </c>
      <c r="H109" s="8"/>
    </row>
    <row r="110" spans="1:8" ht="27.75" customHeight="1" x14ac:dyDescent="0.2">
      <c r="A110" s="12">
        <v>10</v>
      </c>
      <c r="B110" s="13" t="s">
        <v>18</v>
      </c>
      <c r="C110" s="12" t="s">
        <v>24</v>
      </c>
      <c r="D110" s="12" t="s">
        <v>38</v>
      </c>
      <c r="E110" s="12"/>
      <c r="F110" s="14" t="s">
        <v>164</v>
      </c>
      <c r="G110" s="15" t="s">
        <v>22</v>
      </c>
      <c r="H110" s="12"/>
    </row>
    <row r="111" spans="1:8" ht="27.75" customHeight="1" x14ac:dyDescent="0.2">
      <c r="A111" s="8">
        <v>10</v>
      </c>
      <c r="B111" s="9" t="s">
        <v>52</v>
      </c>
      <c r="C111" s="8" t="s">
        <v>24</v>
      </c>
      <c r="D111" s="8" t="s">
        <v>165</v>
      </c>
      <c r="E111" s="8"/>
      <c r="F111" s="10" t="s">
        <v>166</v>
      </c>
      <c r="G111" s="11" t="s">
        <v>27</v>
      </c>
      <c r="H111" s="8"/>
    </row>
    <row r="112" spans="1:8" ht="27.75" customHeight="1" x14ac:dyDescent="0.2">
      <c r="A112" s="12">
        <v>10</v>
      </c>
      <c r="B112" s="13" t="s">
        <v>106</v>
      </c>
      <c r="C112" s="12" t="s">
        <v>24</v>
      </c>
      <c r="D112" s="12" t="s">
        <v>87</v>
      </c>
      <c r="E112" s="12"/>
      <c r="F112" s="14" t="s">
        <v>167</v>
      </c>
      <c r="G112" s="15" t="s">
        <v>108</v>
      </c>
      <c r="H112" s="12"/>
    </row>
    <row r="113" spans="1:8" ht="27.75" customHeight="1" x14ac:dyDescent="0.2">
      <c r="A113" s="8">
        <v>10</v>
      </c>
      <c r="B113" s="9" t="s">
        <v>71</v>
      </c>
      <c r="C113" s="8" t="s">
        <v>24</v>
      </c>
      <c r="D113" s="8" t="s">
        <v>77</v>
      </c>
      <c r="E113" s="8"/>
      <c r="F113" s="10" t="s">
        <v>168</v>
      </c>
      <c r="G113" s="11" t="s">
        <v>73</v>
      </c>
      <c r="H113" s="8"/>
    </row>
    <row r="114" spans="1:8" ht="27.75" customHeight="1" x14ac:dyDescent="0.2">
      <c r="A114" s="12">
        <v>10</v>
      </c>
      <c r="B114" s="13" t="s">
        <v>56</v>
      </c>
      <c r="C114" s="12" t="s">
        <v>24</v>
      </c>
      <c r="D114" s="12" t="s">
        <v>77</v>
      </c>
      <c r="E114" s="12"/>
      <c r="F114" s="14" t="s">
        <v>169</v>
      </c>
      <c r="G114" s="15" t="s">
        <v>58</v>
      </c>
      <c r="H114" s="12"/>
    </row>
    <row r="115" spans="1:8" ht="27.75" customHeight="1" x14ac:dyDescent="0.2">
      <c r="A115" s="8">
        <v>10</v>
      </c>
      <c r="B115" s="9" t="s">
        <v>91</v>
      </c>
      <c r="C115" s="8" t="s">
        <v>24</v>
      </c>
      <c r="D115" s="8" t="s">
        <v>77</v>
      </c>
      <c r="E115" s="8"/>
      <c r="F115" s="10" t="s">
        <v>170</v>
      </c>
      <c r="G115" s="11" t="s">
        <v>93</v>
      </c>
      <c r="H115" s="8"/>
    </row>
    <row r="116" spans="1:8" ht="27.75" customHeight="1" x14ac:dyDescent="0.2">
      <c r="A116" s="12">
        <v>10</v>
      </c>
      <c r="B116" s="13" t="s">
        <v>59</v>
      </c>
      <c r="C116" s="12" t="s">
        <v>112</v>
      </c>
      <c r="D116" s="12" t="s">
        <v>157</v>
      </c>
      <c r="E116" s="12"/>
      <c r="F116" s="14" t="s">
        <v>171</v>
      </c>
      <c r="G116" s="15" t="s">
        <v>63</v>
      </c>
      <c r="H116" s="12"/>
    </row>
    <row r="117" spans="1:8" ht="27.75" customHeight="1" x14ac:dyDescent="0.2">
      <c r="A117" s="8">
        <v>10</v>
      </c>
      <c r="B117" s="9" t="s">
        <v>96</v>
      </c>
      <c r="C117" s="8" t="s">
        <v>24</v>
      </c>
      <c r="D117" s="8" t="s">
        <v>77</v>
      </c>
      <c r="E117" s="8"/>
      <c r="F117" s="10" t="s">
        <v>160</v>
      </c>
      <c r="G117" s="11" t="s">
        <v>98</v>
      </c>
      <c r="H117" s="8"/>
    </row>
    <row r="118" spans="1:8" ht="27.75" customHeight="1" x14ac:dyDescent="0.2">
      <c r="A118" s="12">
        <v>10</v>
      </c>
      <c r="B118" s="13" t="s">
        <v>99</v>
      </c>
      <c r="C118" s="12" t="s">
        <v>24</v>
      </c>
      <c r="D118" s="12" t="s">
        <v>77</v>
      </c>
      <c r="E118" s="12"/>
      <c r="F118" s="14" t="s">
        <v>160</v>
      </c>
      <c r="G118" s="15" t="s">
        <v>101</v>
      </c>
      <c r="H118" s="12"/>
    </row>
    <row r="119" spans="1:8" ht="27.75" customHeight="1" x14ac:dyDescent="0.2">
      <c r="A119" s="8">
        <v>10</v>
      </c>
      <c r="B119" s="9" t="s">
        <v>116</v>
      </c>
      <c r="C119" s="8" t="s">
        <v>24</v>
      </c>
      <c r="D119" s="8" t="s">
        <v>117</v>
      </c>
      <c r="E119" s="8"/>
      <c r="F119" s="10" t="s">
        <v>161</v>
      </c>
      <c r="G119" s="11" t="s">
        <v>119</v>
      </c>
      <c r="H119" s="8"/>
    </row>
    <row r="120" spans="1:8" ht="27.75" customHeight="1" x14ac:dyDescent="0.2">
      <c r="A120" s="12">
        <v>10</v>
      </c>
      <c r="B120" s="13" t="s">
        <v>133</v>
      </c>
      <c r="C120" s="12" t="s">
        <v>24</v>
      </c>
      <c r="D120" s="12" t="s">
        <v>45</v>
      </c>
      <c r="E120" s="12"/>
      <c r="F120" s="14" t="s">
        <v>172</v>
      </c>
      <c r="G120" s="15" t="s">
        <v>98</v>
      </c>
      <c r="H120" s="12"/>
    </row>
    <row r="121" spans="1:8" ht="27.75" customHeight="1" x14ac:dyDescent="0.2">
      <c r="A121" s="8">
        <v>10</v>
      </c>
      <c r="B121" s="9" t="s">
        <v>41</v>
      </c>
      <c r="C121" s="8" t="s">
        <v>24</v>
      </c>
      <c r="D121" s="8" t="s">
        <v>42</v>
      </c>
      <c r="E121" s="8"/>
      <c r="F121" s="10" t="s">
        <v>173</v>
      </c>
      <c r="G121" s="11" t="s">
        <v>44</v>
      </c>
      <c r="H121" s="8"/>
    </row>
    <row r="122" spans="1:8" ht="21.75" customHeight="1" x14ac:dyDescent="0.2">
      <c r="A122" s="2" t="s">
        <v>174</v>
      </c>
      <c r="B122" s="2"/>
      <c r="C122" s="2"/>
      <c r="D122" s="2"/>
      <c r="E122" s="2"/>
      <c r="F122" s="2"/>
      <c r="G122" s="2"/>
      <c r="H122" s="2"/>
    </row>
    <row r="123" spans="1:8" ht="27.75" customHeight="1" x14ac:dyDescent="0.2">
      <c r="A123" s="8">
        <v>11</v>
      </c>
      <c r="B123" s="9" t="s">
        <v>13</v>
      </c>
      <c r="C123" s="8" t="s">
        <v>19</v>
      </c>
      <c r="D123" s="8" t="s">
        <v>15</v>
      </c>
      <c r="E123" s="8"/>
      <c r="F123" s="10" t="s">
        <v>104</v>
      </c>
      <c r="G123" s="11" t="s">
        <v>17</v>
      </c>
      <c r="H123" s="8"/>
    </row>
    <row r="124" spans="1:8" ht="27.75" customHeight="1" x14ac:dyDescent="0.2">
      <c r="A124" s="12">
        <v>11</v>
      </c>
      <c r="B124" s="13" t="s">
        <v>18</v>
      </c>
      <c r="C124" s="12" t="s">
        <v>24</v>
      </c>
      <c r="D124" s="12" t="s">
        <v>38</v>
      </c>
      <c r="E124" s="12"/>
      <c r="F124" s="14" t="s">
        <v>86</v>
      </c>
      <c r="G124" s="15" t="s">
        <v>22</v>
      </c>
      <c r="H124" s="12"/>
    </row>
    <row r="125" spans="1:8" ht="27.75" customHeight="1" x14ac:dyDescent="0.2">
      <c r="A125" s="8">
        <v>11</v>
      </c>
      <c r="B125" s="9" t="s">
        <v>52</v>
      </c>
      <c r="C125" s="8" t="s">
        <v>24</v>
      </c>
      <c r="D125" s="8" t="s">
        <v>165</v>
      </c>
      <c r="E125" s="8"/>
      <c r="F125" s="10" t="s">
        <v>175</v>
      </c>
      <c r="G125" s="11" t="s">
        <v>27</v>
      </c>
      <c r="H125" s="8"/>
    </row>
    <row r="126" spans="1:8" ht="27.75" customHeight="1" x14ac:dyDescent="0.2">
      <c r="A126" s="12">
        <v>11</v>
      </c>
      <c r="B126" s="13" t="s">
        <v>106</v>
      </c>
      <c r="C126" s="12" t="s">
        <v>24</v>
      </c>
      <c r="D126" s="12" t="s">
        <v>87</v>
      </c>
      <c r="E126" s="12"/>
      <c r="F126" s="14" t="s">
        <v>176</v>
      </c>
      <c r="G126" s="15" t="s">
        <v>108</v>
      </c>
      <c r="H126" s="12"/>
    </row>
    <row r="127" spans="1:8" ht="27.75" customHeight="1" x14ac:dyDescent="0.2">
      <c r="A127" s="8">
        <v>11</v>
      </c>
      <c r="B127" s="9" t="s">
        <v>71</v>
      </c>
      <c r="C127" s="8" t="s">
        <v>24</v>
      </c>
      <c r="D127" s="8" t="s">
        <v>77</v>
      </c>
      <c r="E127" s="8"/>
      <c r="F127" s="10" t="s">
        <v>177</v>
      </c>
      <c r="G127" s="11" t="s">
        <v>73</v>
      </c>
      <c r="H127" s="8"/>
    </row>
    <row r="128" spans="1:8" ht="27.75" customHeight="1" x14ac:dyDescent="0.2">
      <c r="A128" s="12">
        <v>11</v>
      </c>
      <c r="B128" s="13" t="s">
        <v>56</v>
      </c>
      <c r="C128" s="12" t="s">
        <v>24</v>
      </c>
      <c r="D128" s="12" t="s">
        <v>77</v>
      </c>
      <c r="E128" s="12"/>
      <c r="F128" s="14" t="s">
        <v>178</v>
      </c>
      <c r="G128" s="15" t="s">
        <v>58</v>
      </c>
      <c r="H128" s="12"/>
    </row>
    <row r="129" spans="1:8" ht="27.75" customHeight="1" x14ac:dyDescent="0.2">
      <c r="A129" s="8">
        <v>11</v>
      </c>
      <c r="B129" s="9" t="s">
        <v>91</v>
      </c>
      <c r="C129" s="8" t="s">
        <v>24</v>
      </c>
      <c r="D129" s="8" t="s">
        <v>77</v>
      </c>
      <c r="E129" s="8"/>
      <c r="F129" s="10" t="s">
        <v>179</v>
      </c>
      <c r="G129" s="11" t="s">
        <v>93</v>
      </c>
      <c r="H129" s="8"/>
    </row>
    <row r="130" spans="1:8" ht="27.75" customHeight="1" x14ac:dyDescent="0.2">
      <c r="A130" s="12">
        <v>11</v>
      </c>
      <c r="B130" s="13" t="s">
        <v>59</v>
      </c>
      <c r="C130" s="12" t="s">
        <v>112</v>
      </c>
      <c r="D130" s="12" t="s">
        <v>157</v>
      </c>
      <c r="E130" s="12"/>
      <c r="F130" s="14" t="s">
        <v>104</v>
      </c>
      <c r="G130" s="15" t="s">
        <v>63</v>
      </c>
      <c r="H130" s="12"/>
    </row>
    <row r="131" spans="1:8" ht="27.75" customHeight="1" x14ac:dyDescent="0.2">
      <c r="A131" s="8">
        <v>11</v>
      </c>
      <c r="B131" s="9" t="s">
        <v>96</v>
      </c>
      <c r="C131" s="8" t="s">
        <v>24</v>
      </c>
      <c r="D131" s="8" t="s">
        <v>77</v>
      </c>
      <c r="E131" s="8"/>
      <c r="F131" s="10" t="s">
        <v>160</v>
      </c>
      <c r="G131" s="11" t="s">
        <v>98</v>
      </c>
      <c r="H131" s="8"/>
    </row>
    <row r="132" spans="1:8" ht="27.75" customHeight="1" x14ac:dyDescent="0.2">
      <c r="A132" s="12">
        <v>11</v>
      </c>
      <c r="B132" s="13" t="s">
        <v>99</v>
      </c>
      <c r="C132" s="12" t="s">
        <v>24</v>
      </c>
      <c r="D132" s="12" t="s">
        <v>77</v>
      </c>
      <c r="E132" s="12"/>
      <c r="F132" s="14" t="s">
        <v>160</v>
      </c>
      <c r="G132" s="15" t="s">
        <v>101</v>
      </c>
      <c r="H132" s="12"/>
    </row>
    <row r="133" spans="1:8" ht="27.75" customHeight="1" x14ac:dyDescent="0.2">
      <c r="A133" s="8">
        <v>11</v>
      </c>
      <c r="B133" s="9" t="s">
        <v>116</v>
      </c>
      <c r="C133" s="8" t="s">
        <v>24</v>
      </c>
      <c r="D133" s="8" t="s">
        <v>117</v>
      </c>
      <c r="E133" s="8"/>
      <c r="F133" s="10" t="s">
        <v>161</v>
      </c>
      <c r="G133" s="11" t="s">
        <v>119</v>
      </c>
      <c r="H133" s="8"/>
    </row>
    <row r="134" spans="1:8" ht="27.75" customHeight="1" x14ac:dyDescent="0.2">
      <c r="A134" s="12">
        <v>11</v>
      </c>
      <c r="B134" s="13" t="s">
        <v>133</v>
      </c>
      <c r="C134" s="12" t="s">
        <v>24</v>
      </c>
      <c r="D134" s="12" t="s">
        <v>45</v>
      </c>
      <c r="E134" s="12"/>
      <c r="F134" s="14" t="s">
        <v>104</v>
      </c>
      <c r="G134" s="15" t="s">
        <v>98</v>
      </c>
      <c r="H134" s="12"/>
    </row>
    <row r="135" spans="1:8" ht="27.75" customHeight="1" x14ac:dyDescent="0.2">
      <c r="A135" s="8">
        <v>11</v>
      </c>
      <c r="B135" s="9" t="s">
        <v>79</v>
      </c>
      <c r="C135" s="8" t="s">
        <v>24</v>
      </c>
      <c r="D135" s="8" t="s">
        <v>80</v>
      </c>
      <c r="E135" s="8"/>
      <c r="F135" s="10" t="s">
        <v>120</v>
      </c>
      <c r="G135" s="11" t="s">
        <v>82</v>
      </c>
      <c r="H135" s="8"/>
    </row>
    <row r="136" spans="1:8" ht="21.75" customHeight="1" x14ac:dyDescent="0.2">
      <c r="A136" s="2" t="s">
        <v>180</v>
      </c>
      <c r="B136" s="2"/>
      <c r="C136" s="2"/>
      <c r="D136" s="2"/>
      <c r="E136" s="2"/>
      <c r="F136" s="2"/>
      <c r="G136" s="2"/>
      <c r="H136" s="2"/>
    </row>
    <row r="137" spans="1:8" ht="27.75" customHeight="1" x14ac:dyDescent="0.2">
      <c r="A137" s="8">
        <v>12</v>
      </c>
      <c r="B137" s="9" t="s">
        <v>13</v>
      </c>
      <c r="C137" s="8" t="s">
        <v>19</v>
      </c>
      <c r="D137" s="8" t="s">
        <v>15</v>
      </c>
      <c r="E137" s="8"/>
      <c r="F137" s="10" t="s">
        <v>104</v>
      </c>
      <c r="G137" s="11" t="s">
        <v>17</v>
      </c>
      <c r="H137" s="8"/>
    </row>
    <row r="138" spans="1:8" ht="27.75" customHeight="1" x14ac:dyDescent="0.2">
      <c r="A138" s="12">
        <v>12</v>
      </c>
      <c r="B138" s="13" t="s">
        <v>18</v>
      </c>
      <c r="C138" s="12" t="s">
        <v>24</v>
      </c>
      <c r="D138" s="12" t="s">
        <v>20</v>
      </c>
      <c r="E138" s="12"/>
      <c r="F138" s="14" t="s">
        <v>181</v>
      </c>
      <c r="G138" s="15" t="s">
        <v>22</v>
      </c>
      <c r="H138" s="12"/>
    </row>
    <row r="139" spans="1:8" ht="27.75" customHeight="1" x14ac:dyDescent="0.2">
      <c r="A139" s="8">
        <v>12</v>
      </c>
      <c r="B139" s="9" t="s">
        <v>52</v>
      </c>
      <c r="C139" s="8" t="s">
        <v>24</v>
      </c>
      <c r="D139" s="8" t="s">
        <v>68</v>
      </c>
      <c r="E139" s="8"/>
      <c r="F139" s="10" t="s">
        <v>182</v>
      </c>
      <c r="G139" s="11" t="s">
        <v>27</v>
      </c>
      <c r="H139" s="8"/>
    </row>
    <row r="140" spans="1:8" ht="27.75" customHeight="1" x14ac:dyDescent="0.2">
      <c r="A140" s="12">
        <v>12</v>
      </c>
      <c r="B140" s="13" t="s">
        <v>106</v>
      </c>
      <c r="C140" s="12" t="s">
        <v>24</v>
      </c>
      <c r="D140" s="12" t="s">
        <v>53</v>
      </c>
      <c r="E140" s="12"/>
      <c r="F140" s="14" t="s">
        <v>183</v>
      </c>
      <c r="G140" s="15" t="s">
        <v>108</v>
      </c>
      <c r="H140" s="12"/>
    </row>
    <row r="141" spans="1:8" ht="27.75" customHeight="1" x14ac:dyDescent="0.2">
      <c r="A141" s="8">
        <v>12</v>
      </c>
      <c r="B141" s="9" t="s">
        <v>71</v>
      </c>
      <c r="C141" s="8" t="s">
        <v>24</v>
      </c>
      <c r="D141" s="8" t="s">
        <v>29</v>
      </c>
      <c r="E141" s="8"/>
      <c r="F141" s="10" t="s">
        <v>140</v>
      </c>
      <c r="G141" s="11" t="s">
        <v>73</v>
      </c>
      <c r="H141" s="8"/>
    </row>
    <row r="142" spans="1:8" ht="27.75" customHeight="1" x14ac:dyDescent="0.2">
      <c r="A142" s="12">
        <v>12</v>
      </c>
      <c r="B142" s="13" t="s">
        <v>56</v>
      </c>
      <c r="C142" s="12" t="s">
        <v>24</v>
      </c>
      <c r="D142" s="12" t="s">
        <v>29</v>
      </c>
      <c r="E142" s="12"/>
      <c r="F142" s="14" t="s">
        <v>184</v>
      </c>
      <c r="G142" s="15" t="s">
        <v>58</v>
      </c>
      <c r="H142" s="12"/>
    </row>
    <row r="143" spans="1:8" ht="27.75" customHeight="1" x14ac:dyDescent="0.2">
      <c r="A143" s="8">
        <v>12</v>
      </c>
      <c r="B143" s="9" t="s">
        <v>91</v>
      </c>
      <c r="C143" s="8" t="s">
        <v>24</v>
      </c>
      <c r="D143" s="8" t="s">
        <v>29</v>
      </c>
      <c r="E143" s="8"/>
      <c r="F143" s="10" t="s">
        <v>144</v>
      </c>
      <c r="G143" s="11" t="s">
        <v>93</v>
      </c>
      <c r="H143" s="8"/>
    </row>
    <row r="144" spans="1:8" ht="27.75" customHeight="1" x14ac:dyDescent="0.2">
      <c r="A144" s="12">
        <v>12</v>
      </c>
      <c r="B144" s="13" t="s">
        <v>59</v>
      </c>
      <c r="C144" s="12" t="s">
        <v>60</v>
      </c>
      <c r="D144" s="12" t="s">
        <v>94</v>
      </c>
      <c r="E144" s="12"/>
      <c r="F144" s="14" t="s">
        <v>146</v>
      </c>
      <c r="G144" s="15" t="s">
        <v>63</v>
      </c>
      <c r="H144" s="12"/>
    </row>
    <row r="145" spans="1:8" ht="27.75" customHeight="1" x14ac:dyDescent="0.2">
      <c r="A145" s="8">
        <v>12</v>
      </c>
      <c r="B145" s="9" t="s">
        <v>96</v>
      </c>
      <c r="C145" s="8" t="s">
        <v>24</v>
      </c>
      <c r="D145" s="8" t="s">
        <v>29</v>
      </c>
      <c r="E145" s="8"/>
      <c r="F145" s="10" t="s">
        <v>144</v>
      </c>
      <c r="G145" s="11" t="s">
        <v>98</v>
      </c>
      <c r="H145" s="8"/>
    </row>
    <row r="146" spans="1:8" ht="27.75" customHeight="1" x14ac:dyDescent="0.2">
      <c r="A146" s="12">
        <v>12</v>
      </c>
      <c r="B146" s="13" t="s">
        <v>99</v>
      </c>
      <c r="C146" s="12" t="s">
        <v>24</v>
      </c>
      <c r="D146" s="12" t="s">
        <v>29</v>
      </c>
      <c r="E146" s="12"/>
      <c r="F146" s="14" t="s">
        <v>144</v>
      </c>
      <c r="G146" s="15" t="s">
        <v>101</v>
      </c>
      <c r="H146" s="12"/>
    </row>
    <row r="147" spans="1:8" ht="27.75" customHeight="1" x14ac:dyDescent="0.2">
      <c r="A147" s="8">
        <v>12</v>
      </c>
      <c r="B147" s="9" t="s">
        <v>116</v>
      </c>
      <c r="C147" s="8" t="s">
        <v>24</v>
      </c>
      <c r="D147" s="8" t="s">
        <v>145</v>
      </c>
      <c r="E147" s="8"/>
      <c r="F147" s="10" t="s">
        <v>146</v>
      </c>
      <c r="G147" s="11" t="s">
        <v>119</v>
      </c>
      <c r="H147" s="8"/>
    </row>
    <row r="148" spans="1:8" ht="27.75" customHeight="1" x14ac:dyDescent="0.2">
      <c r="A148" s="12">
        <v>12</v>
      </c>
      <c r="B148" s="13" t="s">
        <v>133</v>
      </c>
      <c r="C148" s="12" t="s">
        <v>24</v>
      </c>
      <c r="D148" s="12" t="s">
        <v>29</v>
      </c>
      <c r="E148" s="12"/>
      <c r="F148" s="14" t="s">
        <v>136</v>
      </c>
      <c r="G148" s="15" t="s">
        <v>98</v>
      </c>
      <c r="H148" s="12"/>
    </row>
    <row r="149" spans="1:8" ht="27.75" customHeight="1" x14ac:dyDescent="0.2">
      <c r="A149" s="8">
        <v>12</v>
      </c>
      <c r="B149" s="9" t="s">
        <v>79</v>
      </c>
      <c r="C149" s="8" t="s">
        <v>24</v>
      </c>
      <c r="D149" s="8" t="s">
        <v>147</v>
      </c>
      <c r="E149" s="8"/>
      <c r="F149" s="10" t="s">
        <v>148</v>
      </c>
      <c r="G149" s="11" t="s">
        <v>82</v>
      </c>
      <c r="H149" s="8"/>
    </row>
  </sheetData>
  <mergeCells count="18">
    <mergeCell ref="A108:H108"/>
    <mergeCell ref="A122:H122"/>
    <mergeCell ref="A136:H136"/>
    <mergeCell ref="A53:H53"/>
    <mergeCell ref="A66:H66"/>
    <mergeCell ref="A80:H80"/>
    <mergeCell ref="A93:H93"/>
    <mergeCell ref="A94:H94"/>
    <mergeCell ref="A13:H13"/>
    <mergeCell ref="A20:H20"/>
    <mergeCell ref="A29:H29"/>
    <mergeCell ref="A40:H40"/>
    <mergeCell ref="A41:H41"/>
    <mergeCell ref="A1:H1"/>
    <mergeCell ref="A2:H2"/>
    <mergeCell ref="A3:H3"/>
    <mergeCell ref="A6:H6"/>
    <mergeCell ref="A7:H7"/>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zoomScale="136" zoomScaleNormal="100" workbookViewId="0">
      <pane ySplit="4" topLeftCell="A5" activePane="bottomLeft" state="frozen"/>
      <selection pane="bottomLeft" sqref="A1:E1"/>
    </sheetView>
  </sheetViews>
  <sheetFormatPr baseColWidth="10" defaultColWidth="8.6640625" defaultRowHeight="15" customHeight="1" x14ac:dyDescent="0.2"/>
  <cols>
    <col min="1" max="1" width="28" customWidth="1"/>
    <col min="2" max="2" width="16" customWidth="1"/>
    <col min="3" max="3" width="50" customWidth="1"/>
    <col min="4" max="4" width="55" customWidth="1"/>
    <col min="5" max="5" width="45" customWidth="1"/>
  </cols>
  <sheetData>
    <row r="1" spans="1:5" ht="39.75" customHeight="1" x14ac:dyDescent="0.2">
      <c r="A1" s="6" t="s">
        <v>185</v>
      </c>
      <c r="B1" s="6"/>
      <c r="C1" s="6"/>
      <c r="D1" s="6"/>
      <c r="E1" s="6"/>
    </row>
    <row r="2" spans="1:5" ht="18" customHeight="1" x14ac:dyDescent="0.2">
      <c r="A2" s="4" t="s">
        <v>186</v>
      </c>
      <c r="B2" s="4"/>
      <c r="C2" s="4"/>
      <c r="D2" s="4"/>
      <c r="E2" s="4"/>
    </row>
    <row r="4" spans="1:5" x14ac:dyDescent="0.2">
      <c r="A4" s="7" t="s">
        <v>4</v>
      </c>
      <c r="B4" s="7" t="s">
        <v>187</v>
      </c>
      <c r="C4" s="7" t="s">
        <v>188</v>
      </c>
      <c r="D4" s="7" t="s">
        <v>189</v>
      </c>
      <c r="E4" s="7" t="s">
        <v>190</v>
      </c>
    </row>
    <row r="5" spans="1:5" ht="60" customHeight="1" x14ac:dyDescent="0.2">
      <c r="A5" s="9" t="s">
        <v>13</v>
      </c>
      <c r="B5" s="16" t="s">
        <v>191</v>
      </c>
      <c r="C5" s="10" t="s">
        <v>192</v>
      </c>
      <c r="D5" s="10" t="s">
        <v>193</v>
      </c>
      <c r="E5" s="11" t="s">
        <v>17</v>
      </c>
    </row>
    <row r="6" spans="1:5" ht="60" customHeight="1" x14ac:dyDescent="0.2">
      <c r="A6" s="13" t="s">
        <v>18</v>
      </c>
      <c r="B6" s="17" t="s">
        <v>194</v>
      </c>
      <c r="C6" s="14" t="s">
        <v>195</v>
      </c>
      <c r="D6" s="14" t="s">
        <v>196</v>
      </c>
      <c r="E6" s="15" t="s">
        <v>22</v>
      </c>
    </row>
    <row r="7" spans="1:5" ht="60" customHeight="1" x14ac:dyDescent="0.2">
      <c r="A7" s="9" t="s">
        <v>197</v>
      </c>
      <c r="B7" s="16" t="s">
        <v>198</v>
      </c>
      <c r="C7" s="10" t="s">
        <v>199</v>
      </c>
      <c r="D7" s="10" t="s">
        <v>200</v>
      </c>
      <c r="E7" s="11" t="s">
        <v>27</v>
      </c>
    </row>
    <row r="8" spans="1:5" ht="60" customHeight="1" x14ac:dyDescent="0.2">
      <c r="A8" s="13" t="s">
        <v>41</v>
      </c>
      <c r="B8" s="17" t="s">
        <v>201</v>
      </c>
      <c r="C8" s="14" t="s">
        <v>202</v>
      </c>
      <c r="D8" s="14" t="s">
        <v>203</v>
      </c>
      <c r="E8" s="15" t="s">
        <v>44</v>
      </c>
    </row>
    <row r="9" spans="1:5" ht="60" customHeight="1" x14ac:dyDescent="0.2">
      <c r="A9" s="9" t="s">
        <v>71</v>
      </c>
      <c r="B9" s="16" t="s">
        <v>204</v>
      </c>
      <c r="C9" s="10" t="s">
        <v>205</v>
      </c>
      <c r="D9" s="10" t="s">
        <v>206</v>
      </c>
      <c r="E9" s="11" t="s">
        <v>73</v>
      </c>
    </row>
    <row r="10" spans="1:5" ht="60" customHeight="1" x14ac:dyDescent="0.2">
      <c r="A10" s="13" t="s">
        <v>106</v>
      </c>
      <c r="B10" s="17" t="s">
        <v>198</v>
      </c>
      <c r="C10" s="14" t="s">
        <v>207</v>
      </c>
      <c r="D10" s="14" t="s">
        <v>208</v>
      </c>
      <c r="E10" s="15" t="s">
        <v>108</v>
      </c>
    </row>
    <row r="11" spans="1:5" ht="60" customHeight="1" x14ac:dyDescent="0.2">
      <c r="A11" s="9" t="s">
        <v>28</v>
      </c>
      <c r="B11" s="16" t="s">
        <v>209</v>
      </c>
      <c r="C11" s="10" t="s">
        <v>210</v>
      </c>
      <c r="D11" s="10" t="s">
        <v>211</v>
      </c>
      <c r="E11" s="11" t="s">
        <v>31</v>
      </c>
    </row>
    <row r="12" spans="1:5" ht="60" customHeight="1" x14ac:dyDescent="0.2">
      <c r="A12" s="13" t="s">
        <v>32</v>
      </c>
      <c r="B12" s="17" t="s">
        <v>212</v>
      </c>
      <c r="C12" s="14" t="s">
        <v>213</v>
      </c>
      <c r="D12" s="14" t="s">
        <v>214</v>
      </c>
      <c r="E12" s="15" t="s">
        <v>35</v>
      </c>
    </row>
    <row r="13" spans="1:5" ht="60" customHeight="1" x14ac:dyDescent="0.2">
      <c r="A13" s="9" t="s">
        <v>56</v>
      </c>
      <c r="B13" s="16" t="s">
        <v>215</v>
      </c>
      <c r="C13" s="10" t="s">
        <v>216</v>
      </c>
      <c r="D13" s="10" t="s">
        <v>217</v>
      </c>
      <c r="E13" s="11" t="s">
        <v>58</v>
      </c>
    </row>
    <row r="14" spans="1:5" ht="60" customHeight="1" x14ac:dyDescent="0.2">
      <c r="A14" s="13" t="s">
        <v>91</v>
      </c>
      <c r="B14" s="17" t="s">
        <v>215</v>
      </c>
      <c r="C14" s="14" t="s">
        <v>218</v>
      </c>
      <c r="D14" s="14" t="s">
        <v>219</v>
      </c>
      <c r="E14" s="15" t="s">
        <v>93</v>
      </c>
    </row>
    <row r="15" spans="1:5" ht="60" customHeight="1" x14ac:dyDescent="0.2">
      <c r="A15" s="9" t="s">
        <v>59</v>
      </c>
      <c r="B15" s="16" t="s">
        <v>220</v>
      </c>
      <c r="C15" s="10" t="s">
        <v>221</v>
      </c>
      <c r="D15" s="10" t="s">
        <v>222</v>
      </c>
      <c r="E15" s="11" t="s">
        <v>63</v>
      </c>
    </row>
    <row r="16" spans="1:5" ht="60" customHeight="1" x14ac:dyDescent="0.2">
      <c r="A16" s="13" t="s">
        <v>96</v>
      </c>
      <c r="B16" s="17" t="s">
        <v>223</v>
      </c>
      <c r="C16" s="14" t="s">
        <v>224</v>
      </c>
      <c r="D16" s="14" t="s">
        <v>225</v>
      </c>
      <c r="E16" s="15" t="s">
        <v>98</v>
      </c>
    </row>
    <row r="17" spans="1:5" ht="60" customHeight="1" x14ac:dyDescent="0.2">
      <c r="A17" s="9" t="s">
        <v>99</v>
      </c>
      <c r="B17" s="16" t="s">
        <v>223</v>
      </c>
      <c r="C17" s="10" t="s">
        <v>226</v>
      </c>
      <c r="D17" s="10" t="s">
        <v>227</v>
      </c>
      <c r="E17" s="11" t="s">
        <v>101</v>
      </c>
    </row>
    <row r="18" spans="1:5" ht="60" customHeight="1" x14ac:dyDescent="0.2">
      <c r="A18" s="13" t="s">
        <v>116</v>
      </c>
      <c r="B18" s="17" t="s">
        <v>228</v>
      </c>
      <c r="C18" s="14" t="s">
        <v>229</v>
      </c>
      <c r="D18" s="14" t="s">
        <v>230</v>
      </c>
      <c r="E18" s="15" t="s">
        <v>119</v>
      </c>
    </row>
    <row r="19" spans="1:5" ht="60" customHeight="1" x14ac:dyDescent="0.2">
      <c r="A19" s="9" t="s">
        <v>79</v>
      </c>
      <c r="B19" s="16" t="s">
        <v>231</v>
      </c>
      <c r="C19" s="10" t="s">
        <v>232</v>
      </c>
      <c r="D19" s="10" t="s">
        <v>233</v>
      </c>
      <c r="E19" s="11" t="s">
        <v>82</v>
      </c>
    </row>
    <row r="20" spans="1:5" ht="60" customHeight="1" x14ac:dyDescent="0.2">
      <c r="A20" s="13" t="s">
        <v>133</v>
      </c>
      <c r="B20" s="17" t="s">
        <v>234</v>
      </c>
      <c r="C20" s="14" t="s">
        <v>235</v>
      </c>
      <c r="D20" s="14" t="s">
        <v>236</v>
      </c>
      <c r="E20" s="15" t="s">
        <v>98</v>
      </c>
    </row>
  </sheetData>
  <mergeCells count="2">
    <mergeCell ref="A1:E1"/>
    <mergeCell ref="A2:E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
  <sheetViews>
    <sheetView zoomScale="150" zoomScaleNormal="100" workbookViewId="0">
      <pane ySplit="4" topLeftCell="A5" activePane="bottomLeft" state="frozen"/>
      <selection pane="bottomLeft" sqref="A1:J1"/>
    </sheetView>
  </sheetViews>
  <sheetFormatPr baseColWidth="10" defaultColWidth="8.6640625" defaultRowHeight="15" customHeight="1" x14ac:dyDescent="0.2"/>
  <cols>
    <col min="1" max="1" width="6" customWidth="1"/>
    <col min="2" max="2" width="18" customWidth="1"/>
    <col min="3" max="8" width="14" customWidth="1"/>
    <col min="9" max="9" width="10" customWidth="1"/>
    <col min="10" max="10" width="40" customWidth="1"/>
  </cols>
  <sheetData>
    <row r="1" spans="1:10" ht="39.75" customHeight="1" x14ac:dyDescent="0.2">
      <c r="A1" s="6" t="s">
        <v>237</v>
      </c>
      <c r="B1" s="6"/>
      <c r="C1" s="6"/>
      <c r="D1" s="6"/>
      <c r="E1" s="6"/>
      <c r="F1" s="6"/>
      <c r="G1" s="6"/>
      <c r="H1" s="6"/>
      <c r="I1" s="6"/>
      <c r="J1" s="6"/>
    </row>
    <row r="2" spans="1:10" ht="18" customHeight="1" x14ac:dyDescent="0.2">
      <c r="A2" s="4" t="s">
        <v>238</v>
      </c>
      <c r="B2" s="4"/>
      <c r="C2" s="4"/>
      <c r="D2" s="4"/>
      <c r="E2" s="4"/>
      <c r="F2" s="4"/>
      <c r="G2" s="4"/>
      <c r="H2" s="4"/>
      <c r="I2" s="4"/>
      <c r="J2" s="4"/>
    </row>
    <row r="4" spans="1:10" ht="36" customHeight="1" x14ac:dyDescent="0.2">
      <c r="A4" s="7" t="s">
        <v>3</v>
      </c>
      <c r="B4" s="7" t="s">
        <v>239</v>
      </c>
      <c r="C4" s="7" t="s">
        <v>240</v>
      </c>
      <c r="D4" s="7" t="s">
        <v>241</v>
      </c>
      <c r="E4" s="7" t="s">
        <v>242</v>
      </c>
      <c r="F4" s="7" t="s">
        <v>243</v>
      </c>
      <c r="G4" s="7" t="s">
        <v>244</v>
      </c>
      <c r="H4" s="7" t="s">
        <v>245</v>
      </c>
      <c r="I4" s="7" t="s">
        <v>246</v>
      </c>
      <c r="J4" s="7" t="s">
        <v>247</v>
      </c>
    </row>
    <row r="5" spans="1:10" x14ac:dyDescent="0.2">
      <c r="A5" s="8">
        <v>1</v>
      </c>
      <c r="B5" s="8"/>
      <c r="C5" s="8"/>
      <c r="D5" s="8"/>
      <c r="E5" s="8"/>
      <c r="F5" s="8"/>
      <c r="G5" s="8"/>
      <c r="H5" s="8"/>
      <c r="I5" s="18" t="str">
        <f t="shared" ref="I5:I16" si="0">IF(COUNTA(C5:H5)&gt;0,ROUND(AVERAGE(C5:H5),1),"")</f>
        <v/>
      </c>
      <c r="J5" s="10"/>
    </row>
    <row r="6" spans="1:10" x14ac:dyDescent="0.2">
      <c r="A6" s="8">
        <v>2</v>
      </c>
      <c r="B6" s="8"/>
      <c r="C6" s="8"/>
      <c r="D6" s="8"/>
      <c r="E6" s="8"/>
      <c r="F6" s="8"/>
      <c r="G6" s="8"/>
      <c r="H6" s="8"/>
      <c r="I6" s="18" t="str">
        <f t="shared" si="0"/>
        <v/>
      </c>
      <c r="J6" s="10"/>
    </row>
    <row r="7" spans="1:10" x14ac:dyDescent="0.2">
      <c r="A7" s="8">
        <v>3</v>
      </c>
      <c r="B7" s="8"/>
      <c r="C7" s="8"/>
      <c r="D7" s="8"/>
      <c r="E7" s="8"/>
      <c r="F7" s="8"/>
      <c r="G7" s="8"/>
      <c r="H7" s="8"/>
      <c r="I7" s="18" t="str">
        <f t="shared" si="0"/>
        <v/>
      </c>
      <c r="J7" s="10"/>
    </row>
    <row r="8" spans="1:10" x14ac:dyDescent="0.2">
      <c r="A8" s="8">
        <v>4</v>
      </c>
      <c r="B8" s="8"/>
      <c r="C8" s="8"/>
      <c r="D8" s="8"/>
      <c r="E8" s="8"/>
      <c r="F8" s="8"/>
      <c r="G8" s="8"/>
      <c r="H8" s="8"/>
      <c r="I8" s="18" t="str">
        <f t="shared" si="0"/>
        <v/>
      </c>
      <c r="J8" s="10"/>
    </row>
    <row r="9" spans="1:10" x14ac:dyDescent="0.2">
      <c r="A9" s="8">
        <v>5</v>
      </c>
      <c r="B9" s="8"/>
      <c r="C9" s="8"/>
      <c r="D9" s="8"/>
      <c r="E9" s="8"/>
      <c r="F9" s="8"/>
      <c r="G9" s="8"/>
      <c r="H9" s="8"/>
      <c r="I9" s="18" t="str">
        <f t="shared" si="0"/>
        <v/>
      </c>
      <c r="J9" s="10"/>
    </row>
    <row r="10" spans="1:10" x14ac:dyDescent="0.2">
      <c r="A10" s="8">
        <v>6</v>
      </c>
      <c r="B10" s="8"/>
      <c r="C10" s="8"/>
      <c r="D10" s="8"/>
      <c r="E10" s="8"/>
      <c r="F10" s="8"/>
      <c r="G10" s="8"/>
      <c r="H10" s="8"/>
      <c r="I10" s="18" t="str">
        <f t="shared" si="0"/>
        <v/>
      </c>
      <c r="J10" s="10"/>
    </row>
    <row r="11" spans="1:10" x14ac:dyDescent="0.2">
      <c r="A11" s="8">
        <v>7</v>
      </c>
      <c r="B11" s="8"/>
      <c r="C11" s="8"/>
      <c r="D11" s="8"/>
      <c r="E11" s="8"/>
      <c r="F11" s="8"/>
      <c r="G11" s="8"/>
      <c r="H11" s="8"/>
      <c r="I11" s="18" t="str">
        <f t="shared" si="0"/>
        <v/>
      </c>
      <c r="J11" s="10"/>
    </row>
    <row r="12" spans="1:10" x14ac:dyDescent="0.2">
      <c r="A12" s="8">
        <v>8</v>
      </c>
      <c r="B12" s="8"/>
      <c r="C12" s="8"/>
      <c r="D12" s="8"/>
      <c r="E12" s="8"/>
      <c r="F12" s="8"/>
      <c r="G12" s="8"/>
      <c r="H12" s="8"/>
      <c r="I12" s="18" t="str">
        <f t="shared" si="0"/>
        <v/>
      </c>
      <c r="J12" s="10"/>
    </row>
    <row r="13" spans="1:10" x14ac:dyDescent="0.2">
      <c r="A13" s="8">
        <v>9</v>
      </c>
      <c r="B13" s="8"/>
      <c r="C13" s="8"/>
      <c r="D13" s="8"/>
      <c r="E13" s="8"/>
      <c r="F13" s="8"/>
      <c r="G13" s="8"/>
      <c r="H13" s="8"/>
      <c r="I13" s="18" t="str">
        <f t="shared" si="0"/>
        <v/>
      </c>
      <c r="J13" s="10"/>
    </row>
    <row r="14" spans="1:10" x14ac:dyDescent="0.2">
      <c r="A14" s="8">
        <v>10</v>
      </c>
      <c r="B14" s="8"/>
      <c r="C14" s="8"/>
      <c r="D14" s="8"/>
      <c r="E14" s="8"/>
      <c r="F14" s="8"/>
      <c r="G14" s="8"/>
      <c r="H14" s="8"/>
      <c r="I14" s="18" t="str">
        <f t="shared" si="0"/>
        <v/>
      </c>
      <c r="J14" s="10"/>
    </row>
    <row r="15" spans="1:10" x14ac:dyDescent="0.2">
      <c r="A15" s="8">
        <v>11</v>
      </c>
      <c r="B15" s="8"/>
      <c r="C15" s="8"/>
      <c r="D15" s="8"/>
      <c r="E15" s="8"/>
      <c r="F15" s="8"/>
      <c r="G15" s="8"/>
      <c r="H15" s="8"/>
      <c r="I15" s="18" t="str">
        <f t="shared" si="0"/>
        <v/>
      </c>
      <c r="J15" s="10"/>
    </row>
    <row r="16" spans="1:10" x14ac:dyDescent="0.2">
      <c r="A16" s="8">
        <v>12</v>
      </c>
      <c r="B16" s="8"/>
      <c r="C16" s="8"/>
      <c r="D16" s="8"/>
      <c r="E16" s="8"/>
      <c r="F16" s="8"/>
      <c r="G16" s="8"/>
      <c r="H16" s="8"/>
      <c r="I16" s="18" t="str">
        <f t="shared" si="0"/>
        <v/>
      </c>
      <c r="J16" s="10"/>
    </row>
    <row r="17" spans="1:10" x14ac:dyDescent="0.2">
      <c r="A17" s="1" t="s">
        <v>248</v>
      </c>
      <c r="B17" s="1"/>
      <c r="C17" s="19" t="str">
        <f t="shared" ref="C17:H17" si="1">IF(COUNTA(C5:C16)&gt;0,ROUND(AVERAGE(C5:C16),1),"")</f>
        <v/>
      </c>
      <c r="D17" s="19" t="str">
        <f t="shared" si="1"/>
        <v/>
      </c>
      <c r="E17" s="19" t="str">
        <f t="shared" si="1"/>
        <v/>
      </c>
      <c r="F17" s="19" t="str">
        <f t="shared" si="1"/>
        <v/>
      </c>
      <c r="G17" s="19" t="str">
        <f t="shared" si="1"/>
        <v/>
      </c>
      <c r="H17" s="19" t="str">
        <f t="shared" si="1"/>
        <v/>
      </c>
      <c r="I17" s="18" t="str">
        <f>IFERROR(IF(COUNTA(I5:I16)&gt;0,ROUND(AVERAGE(I5:I16),1),""),"")</f>
        <v/>
      </c>
      <c r="J17" s="20"/>
    </row>
  </sheetData>
  <mergeCells count="3">
    <mergeCell ref="A1:J1"/>
    <mergeCell ref="A2:J2"/>
    <mergeCell ref="A17:B17"/>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zoomScale="125" zoomScaleNormal="100" workbookViewId="0">
      <pane ySplit="4" topLeftCell="A5" activePane="bottomLeft" state="frozen"/>
      <selection pane="bottomLeft" sqref="A1:E1"/>
    </sheetView>
  </sheetViews>
  <sheetFormatPr baseColWidth="10" defaultColWidth="8.6640625" defaultRowHeight="15" customHeight="1" x14ac:dyDescent="0.2"/>
  <cols>
    <col min="1" max="1" width="28" customWidth="1"/>
    <col min="2" max="2" width="16" customWidth="1"/>
    <col min="3" max="3" width="50" customWidth="1"/>
    <col min="4" max="4" width="16" customWidth="1"/>
    <col min="5" max="5" width="40" customWidth="1"/>
  </cols>
  <sheetData>
    <row r="1" spans="1:5" ht="39.75" customHeight="1" x14ac:dyDescent="0.2">
      <c r="A1" s="6" t="s">
        <v>249</v>
      </c>
      <c r="B1" s="6"/>
      <c r="C1" s="6"/>
      <c r="D1" s="6"/>
      <c r="E1" s="6"/>
    </row>
    <row r="2" spans="1:5" ht="18" customHeight="1" x14ac:dyDescent="0.2">
      <c r="A2" s="4" t="s">
        <v>250</v>
      </c>
      <c r="B2" s="4"/>
      <c r="C2" s="4"/>
      <c r="D2" s="4"/>
      <c r="E2" s="4"/>
    </row>
    <row r="4" spans="1:5" x14ac:dyDescent="0.2">
      <c r="A4" s="7" t="s">
        <v>251</v>
      </c>
      <c r="B4" s="7" t="s">
        <v>187</v>
      </c>
      <c r="C4" s="7" t="s">
        <v>252</v>
      </c>
      <c r="D4" s="7" t="s">
        <v>253</v>
      </c>
      <c r="E4" s="7" t="s">
        <v>254</v>
      </c>
    </row>
    <row r="5" spans="1:5" ht="49.5" customHeight="1" x14ac:dyDescent="0.2">
      <c r="A5" s="9" t="s">
        <v>255</v>
      </c>
      <c r="B5" s="16" t="s">
        <v>256</v>
      </c>
      <c r="C5" s="10" t="s">
        <v>257</v>
      </c>
      <c r="D5" s="21" t="s">
        <v>258</v>
      </c>
      <c r="E5" s="10" t="s">
        <v>259</v>
      </c>
    </row>
    <row r="6" spans="1:5" ht="49.5" customHeight="1" x14ac:dyDescent="0.2">
      <c r="A6" s="13" t="s">
        <v>260</v>
      </c>
      <c r="B6" s="17" t="s">
        <v>261</v>
      </c>
      <c r="C6" s="14" t="s">
        <v>262</v>
      </c>
      <c r="D6" s="21" t="s">
        <v>258</v>
      </c>
      <c r="E6" s="14" t="s">
        <v>263</v>
      </c>
    </row>
    <row r="7" spans="1:5" ht="49.5" customHeight="1" x14ac:dyDescent="0.2">
      <c r="A7" s="9" t="s">
        <v>264</v>
      </c>
      <c r="B7" s="16" t="s">
        <v>261</v>
      </c>
      <c r="C7" s="10" t="s">
        <v>265</v>
      </c>
      <c r="D7" s="22" t="s">
        <v>266</v>
      </c>
      <c r="E7" s="10" t="s">
        <v>267</v>
      </c>
    </row>
    <row r="8" spans="1:5" ht="49.5" customHeight="1" x14ac:dyDescent="0.2">
      <c r="A8" s="13" t="s">
        <v>268</v>
      </c>
      <c r="B8" s="17" t="s">
        <v>269</v>
      </c>
      <c r="C8" s="14" t="s">
        <v>270</v>
      </c>
      <c r="D8" s="22" t="s">
        <v>266</v>
      </c>
      <c r="E8" s="14" t="s">
        <v>271</v>
      </c>
    </row>
    <row r="9" spans="1:5" ht="49.5" customHeight="1" x14ac:dyDescent="0.2">
      <c r="A9" s="9" t="s">
        <v>272</v>
      </c>
      <c r="B9" s="16" t="s">
        <v>273</v>
      </c>
      <c r="C9" s="10" t="s">
        <v>274</v>
      </c>
      <c r="D9" s="22" t="s">
        <v>266</v>
      </c>
      <c r="E9" s="10" t="s">
        <v>275</v>
      </c>
    </row>
    <row r="10" spans="1:5" ht="49.5" customHeight="1" x14ac:dyDescent="0.2">
      <c r="A10" s="13" t="s">
        <v>276</v>
      </c>
      <c r="B10" s="17" t="s">
        <v>261</v>
      </c>
      <c r="C10" s="14" t="s">
        <v>277</v>
      </c>
      <c r="D10" s="23" t="s">
        <v>278</v>
      </c>
      <c r="E10" s="14" t="s">
        <v>279</v>
      </c>
    </row>
    <row r="11" spans="1:5" ht="49.5" customHeight="1" x14ac:dyDescent="0.2">
      <c r="A11" s="9" t="s">
        <v>280</v>
      </c>
      <c r="B11" s="16" t="s">
        <v>273</v>
      </c>
      <c r="C11" s="10" t="s">
        <v>281</v>
      </c>
      <c r="D11" s="22" t="s">
        <v>266</v>
      </c>
      <c r="E11" s="10" t="s">
        <v>282</v>
      </c>
    </row>
    <row r="12" spans="1:5" ht="49.5" customHeight="1" x14ac:dyDescent="0.2">
      <c r="A12" s="13" t="s">
        <v>283</v>
      </c>
      <c r="B12" s="17" t="s">
        <v>269</v>
      </c>
      <c r="C12" s="14" t="s">
        <v>284</v>
      </c>
      <c r="D12" s="24" t="s">
        <v>285</v>
      </c>
      <c r="E12" s="14" t="s">
        <v>286</v>
      </c>
    </row>
    <row r="13" spans="1:5" ht="49.5" customHeight="1" x14ac:dyDescent="0.2">
      <c r="A13" s="9" t="s">
        <v>287</v>
      </c>
      <c r="B13" s="16" t="s">
        <v>288</v>
      </c>
      <c r="C13" s="10" t="s">
        <v>289</v>
      </c>
      <c r="D13" s="22" t="s">
        <v>266</v>
      </c>
      <c r="E13" s="10" t="s">
        <v>290</v>
      </c>
    </row>
    <row r="14" spans="1:5" ht="49.5" customHeight="1" x14ac:dyDescent="0.2">
      <c r="A14" s="13" t="s">
        <v>291</v>
      </c>
      <c r="B14" s="17" t="s">
        <v>292</v>
      </c>
      <c r="C14" s="14" t="s">
        <v>293</v>
      </c>
      <c r="D14" s="21" t="s">
        <v>258</v>
      </c>
      <c r="E14" s="14" t="s">
        <v>294</v>
      </c>
    </row>
  </sheetData>
  <mergeCells count="2">
    <mergeCell ref="A1:E1"/>
    <mergeCell ref="A2:E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12-Week Plan</vt:lpstr>
      <vt:lpstr>Exercise Library</vt:lpstr>
      <vt:lpstr>Weekly Tracker</vt:lpstr>
      <vt:lpstr>Techniques &amp; Interventions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Abbate, Camryn</cp:lastModifiedBy>
  <cp:revision>0</cp:revision>
  <dcterms:created xsi:type="dcterms:W3CDTF">2026-03-27T19:23:06Z</dcterms:created>
  <dcterms:modified xsi:type="dcterms:W3CDTF">2026-03-27T19:33:47Z</dcterms:modified>
  <dc:language>en-US</dc:language>
</cp:coreProperties>
</file>